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in Lenceria\OneDrive\Documents\"/>
    </mc:Choice>
  </mc:AlternateContent>
  <bookViews>
    <workbookView xWindow="0" yWindow="0" windowWidth="2160" windowHeight="0"/>
  </bookViews>
  <sheets>
    <sheet name="CORSETERIA" sheetId="2" r:id="rId1"/>
    <sheet name="HOMBRES" sheetId="3" r:id="rId2"/>
    <sheet name="DEPORTIVO-PIJAMAS" sheetId="4" r:id="rId3"/>
    <sheet name="MALLAS-PACKS" sheetId="5" r:id="rId4"/>
    <sheet name="MEDIAS-BLANCO" sheetId="6" r:id="rId5"/>
  </sheets>
  <calcPr calcId="162913"/>
</workbook>
</file>

<file path=xl/calcChain.xml><?xml version="1.0" encoding="utf-8"?>
<calcChain xmlns="http://schemas.openxmlformats.org/spreadsheetml/2006/main">
  <c r="C70" i="2" l="1"/>
  <c r="C69" i="2"/>
  <c r="C68" i="2"/>
  <c r="C67" i="2"/>
  <c r="C66" i="2"/>
</calcChain>
</file>

<file path=xl/sharedStrings.xml><?xml version="1.0" encoding="utf-8"?>
<sst xmlns="http://schemas.openxmlformats.org/spreadsheetml/2006/main" count="1687" uniqueCount="676">
  <si>
    <t>SIGRY</t>
  </si>
  <si>
    <t>MARCELA KOURY</t>
  </si>
  <si>
    <t>ANDRESSA</t>
  </si>
  <si>
    <t>BRIGITTE</t>
  </si>
  <si>
    <t>LARA</t>
  </si>
  <si>
    <t>BAKHOU</t>
  </si>
  <si>
    <t>XY</t>
  </si>
  <si>
    <t>LODY MEN</t>
  </si>
  <si>
    <t>G3</t>
  </si>
  <si>
    <t>SHEDYL</t>
  </si>
  <si>
    <t>MOZIONE</t>
  </si>
  <si>
    <t>LE NAIF</t>
  </si>
  <si>
    <t>WOLMELI</t>
  </si>
  <si>
    <t>FLOYD</t>
  </si>
  <si>
    <t>COA COA</t>
  </si>
  <si>
    <t>ART.</t>
  </si>
  <si>
    <t>$</t>
  </si>
  <si>
    <t>SOQUETE</t>
  </si>
  <si>
    <t>G5</t>
  </si>
  <si>
    <t>B1</t>
  </si>
  <si>
    <t>5208/1</t>
  </si>
  <si>
    <t>B8</t>
  </si>
  <si>
    <t>B9</t>
  </si>
  <si>
    <t>011</t>
  </si>
  <si>
    <t>MEDIA CAÑA</t>
  </si>
  <si>
    <t>5105/1</t>
  </si>
  <si>
    <t>012</t>
  </si>
  <si>
    <t>COLEGIAL</t>
  </si>
  <si>
    <t>013</t>
  </si>
  <si>
    <t>HOMBRE</t>
  </si>
  <si>
    <t>MELIFERA</t>
  </si>
  <si>
    <t>ACROBATA</t>
  </si>
  <si>
    <t>022</t>
  </si>
  <si>
    <t>742/1</t>
  </si>
  <si>
    <t>023</t>
  </si>
  <si>
    <t>024</t>
  </si>
  <si>
    <t>JOMA</t>
  </si>
  <si>
    <t>5154/1</t>
  </si>
  <si>
    <t>MAREY</t>
  </si>
  <si>
    <t>YAMIEL</t>
  </si>
  <si>
    <t>BELEN</t>
  </si>
  <si>
    <t>757/1</t>
  </si>
  <si>
    <t>J-7000</t>
  </si>
  <si>
    <t>ELEMENTO</t>
  </si>
  <si>
    <t>ARETHA</t>
  </si>
  <si>
    <t>KAURY</t>
  </si>
  <si>
    <t>CHICOS</t>
  </si>
  <si>
    <t>22 xxl</t>
  </si>
  <si>
    <t>27 xxl</t>
  </si>
  <si>
    <t>DAMA</t>
  </si>
  <si>
    <t>EYELIT</t>
  </si>
  <si>
    <t>BIANCA</t>
  </si>
  <si>
    <t>FOXY</t>
  </si>
  <si>
    <t>BIANQUITA</t>
  </si>
  <si>
    <t>MARISABEL</t>
  </si>
  <si>
    <t>NIÑOS</t>
  </si>
  <si>
    <t>CORINTO</t>
  </si>
  <si>
    <t>SHERWALL</t>
  </si>
  <si>
    <t>MEDIAS</t>
  </si>
  <si>
    <t>VARIOS</t>
  </si>
  <si>
    <t>Unbra</t>
  </si>
  <si>
    <t>600/M</t>
  </si>
  <si>
    <t>FreeBra</t>
  </si>
  <si>
    <t>Pezonera</t>
  </si>
  <si>
    <t>Bola</t>
  </si>
  <si>
    <t>SAYKA</t>
  </si>
  <si>
    <r>
      <t xml:space="preserve">Nadin </t>
    </r>
    <r>
      <rPr>
        <b/>
        <sz val="10"/>
        <color indexed="8"/>
        <rFont val="Arial Narrow"/>
        <family val="2"/>
      </rPr>
      <t>LENCERIA</t>
    </r>
  </si>
  <si>
    <t>Pedidos por la web o a nadinlenceria@gmail.com</t>
  </si>
  <si>
    <t>NO PIERDAS EL TIEMPO, ENCONTRA TODO LO QUE NECESITAS AL MEJOR PRECIO Y EN UN SOLO LUGAR. SAN LUIS 1873</t>
  </si>
  <si>
    <t>VIENTO Y OLAS</t>
  </si>
  <si>
    <t>1415/1</t>
  </si>
  <si>
    <t>903/1</t>
  </si>
  <si>
    <t>925/1</t>
  </si>
  <si>
    <t>945/1</t>
  </si>
  <si>
    <t>949/1</t>
  </si>
  <si>
    <t>1449/1</t>
  </si>
  <si>
    <t>1389/1</t>
  </si>
  <si>
    <t>SO PINK</t>
  </si>
  <si>
    <t>TIENTO</t>
  </si>
  <si>
    <t>5145/1</t>
  </si>
  <si>
    <t>Toalla</t>
  </si>
  <si>
    <t>869/1</t>
  </si>
  <si>
    <t>873/1</t>
  </si>
  <si>
    <t>T0</t>
  </si>
  <si>
    <t>T1</t>
  </si>
  <si>
    <t>T2</t>
  </si>
  <si>
    <t>T3</t>
  </si>
  <si>
    <t>L20</t>
  </si>
  <si>
    <t>L30</t>
  </si>
  <si>
    <t>L40</t>
  </si>
  <si>
    <t>L50</t>
  </si>
  <si>
    <t>L60</t>
  </si>
  <si>
    <t>L70</t>
  </si>
  <si>
    <t>L73</t>
  </si>
  <si>
    <t>L100</t>
  </si>
  <si>
    <t>L101</t>
  </si>
  <si>
    <t>L110</t>
  </si>
  <si>
    <t>L120</t>
  </si>
  <si>
    <t>L121</t>
  </si>
  <si>
    <t>L130</t>
  </si>
  <si>
    <t>L131</t>
  </si>
  <si>
    <t>L140</t>
  </si>
  <si>
    <t>L170</t>
  </si>
  <si>
    <t>L190</t>
  </si>
  <si>
    <t>L230</t>
  </si>
  <si>
    <t>L251</t>
  </si>
  <si>
    <t>LENCATEX</t>
  </si>
  <si>
    <t>NOVA</t>
  </si>
  <si>
    <t>BASICA</t>
  </si>
  <si>
    <t>NOVITA</t>
  </si>
  <si>
    <t>NEVADA</t>
  </si>
  <si>
    <t>J-7003</t>
  </si>
  <si>
    <t>J-7004</t>
  </si>
  <si>
    <t>LALU</t>
  </si>
  <si>
    <t>1070 T1</t>
  </si>
  <si>
    <t>1070 T2/3</t>
  </si>
  <si>
    <t>1070 T4/5</t>
  </si>
  <si>
    <t>014</t>
  </si>
  <si>
    <t>2020/E</t>
  </si>
  <si>
    <t>2055/E</t>
  </si>
  <si>
    <t>FAIRUZ</t>
  </si>
  <si>
    <t>DOLCISIMA</t>
  </si>
  <si>
    <t>1387/E</t>
  </si>
  <si>
    <t>2430/E</t>
  </si>
  <si>
    <t>5050/E</t>
  </si>
  <si>
    <t>306/E</t>
  </si>
  <si>
    <t>307/E</t>
  </si>
  <si>
    <t>PACKS</t>
  </si>
  <si>
    <t>INTIMATES</t>
  </si>
  <si>
    <t>HOMBRES</t>
  </si>
  <si>
    <t>BOCA RATON</t>
  </si>
  <si>
    <t>CORSETERIA</t>
  </si>
  <si>
    <t>MALLAS</t>
  </si>
  <si>
    <t>MORA</t>
  </si>
  <si>
    <t>B15</t>
  </si>
  <si>
    <t>B6</t>
  </si>
  <si>
    <t>5155/1</t>
  </si>
  <si>
    <t>T5</t>
  </si>
  <si>
    <t>T6</t>
  </si>
  <si>
    <t>MALLAS Y PACKS DE BOMBACHAS</t>
  </si>
  <si>
    <t>756/1</t>
  </si>
  <si>
    <t>761/1</t>
  </si>
  <si>
    <t>1455/1</t>
  </si>
  <si>
    <t>1456/1</t>
  </si>
  <si>
    <t>759/1</t>
  </si>
  <si>
    <t>896/1</t>
  </si>
  <si>
    <t>914/1</t>
  </si>
  <si>
    <t>897/1</t>
  </si>
  <si>
    <t>904/1</t>
  </si>
  <si>
    <t>MUJER</t>
  </si>
  <si>
    <t>T00</t>
  </si>
  <si>
    <t>MJ/1</t>
  </si>
  <si>
    <t>MJ/2</t>
  </si>
  <si>
    <t>T4</t>
  </si>
  <si>
    <t>MJ/3</t>
  </si>
  <si>
    <t>MJ/4</t>
  </si>
  <si>
    <t>MJ/6</t>
  </si>
  <si>
    <t>MJ/8</t>
  </si>
  <si>
    <t>MJ/12</t>
  </si>
  <si>
    <t>MJ/13</t>
  </si>
  <si>
    <t>MJ/14</t>
  </si>
  <si>
    <t>MJ/15</t>
  </si>
  <si>
    <t>MJ/16</t>
  </si>
  <si>
    <t>MJ/17</t>
  </si>
  <si>
    <t>MJ/18</t>
  </si>
  <si>
    <t>L108</t>
  </si>
  <si>
    <t>L142</t>
  </si>
  <si>
    <t>L234</t>
  </si>
  <si>
    <t>L143</t>
  </si>
  <si>
    <t>L21</t>
  </si>
  <si>
    <t>L102</t>
  </si>
  <si>
    <t>L144</t>
  </si>
  <si>
    <t>L22</t>
  </si>
  <si>
    <t>L103</t>
  </si>
  <si>
    <t>L145</t>
  </si>
  <si>
    <t>L23</t>
  </si>
  <si>
    <t>L104</t>
  </si>
  <si>
    <t>L252</t>
  </si>
  <si>
    <t>L24</t>
  </si>
  <si>
    <t>L105</t>
  </si>
  <si>
    <t>L231</t>
  </si>
  <si>
    <t>L253</t>
  </si>
  <si>
    <t>L106</t>
  </si>
  <si>
    <t>L232</t>
  </si>
  <si>
    <t>L254</t>
  </si>
  <si>
    <t>L107</t>
  </si>
  <si>
    <t>L141</t>
  </si>
  <si>
    <t>L233</t>
  </si>
  <si>
    <t>MARISABEL ROSA</t>
  </si>
  <si>
    <t>DEPORTIVO</t>
  </si>
  <si>
    <t>PIJAMAS</t>
  </si>
  <si>
    <t>BEBE</t>
  </si>
  <si>
    <t>1020 T0/1</t>
  </si>
  <si>
    <t>1020 T2/3</t>
  </si>
  <si>
    <t>BERLIN</t>
  </si>
  <si>
    <t>P27</t>
  </si>
  <si>
    <t>P78</t>
  </si>
  <si>
    <t>P79</t>
  </si>
  <si>
    <t>P33</t>
  </si>
  <si>
    <t>P34</t>
  </si>
  <si>
    <t>P81</t>
  </si>
  <si>
    <t>P35</t>
  </si>
  <si>
    <t>P83</t>
  </si>
  <si>
    <t>P60</t>
  </si>
  <si>
    <t>P61</t>
  </si>
  <si>
    <t>P63</t>
  </si>
  <si>
    <t>P64</t>
  </si>
  <si>
    <t>P68</t>
  </si>
  <si>
    <t>P69</t>
  </si>
  <si>
    <t>P70</t>
  </si>
  <si>
    <t>P71</t>
  </si>
  <si>
    <t>P72</t>
  </si>
  <si>
    <t>P74</t>
  </si>
  <si>
    <t>P75</t>
  </si>
  <si>
    <t>P3</t>
  </si>
  <si>
    <t>P5</t>
  </si>
  <si>
    <t>P77</t>
  </si>
  <si>
    <t>2052/E</t>
  </si>
  <si>
    <t>3133/E</t>
  </si>
  <si>
    <t>2000/E</t>
  </si>
  <si>
    <t>SUSURRO</t>
  </si>
  <si>
    <t>6050J</t>
  </si>
  <si>
    <t>CL09</t>
  </si>
  <si>
    <t>P100</t>
  </si>
  <si>
    <t>304/E</t>
  </si>
  <si>
    <t>LOVELY</t>
  </si>
  <si>
    <t>P31</t>
  </si>
  <si>
    <t>P15</t>
  </si>
  <si>
    <t>P18</t>
  </si>
  <si>
    <t>P77912B</t>
  </si>
  <si>
    <t>P30101B</t>
  </si>
  <si>
    <t>P30212B</t>
  </si>
  <si>
    <t>953D</t>
  </si>
  <si>
    <t>513 P3</t>
  </si>
  <si>
    <t>SEX APPEAL</t>
  </si>
  <si>
    <t>GO</t>
  </si>
  <si>
    <t>BASIQUITA</t>
  </si>
  <si>
    <t>928/1</t>
  </si>
  <si>
    <t>934/1</t>
  </si>
  <si>
    <t>936/1</t>
  </si>
  <si>
    <t>923/1</t>
  </si>
  <si>
    <t>927/1</t>
  </si>
  <si>
    <t>942/1</t>
  </si>
  <si>
    <t>Expansores</t>
  </si>
  <si>
    <t>PANTUFLAS</t>
  </si>
  <si>
    <t>6050J/E</t>
  </si>
  <si>
    <t>95 J</t>
  </si>
  <si>
    <t>959/1</t>
  </si>
  <si>
    <t>2302/E</t>
  </si>
  <si>
    <t>500 P2</t>
  </si>
  <si>
    <t>809/3</t>
  </si>
  <si>
    <t>P81301B</t>
  </si>
  <si>
    <t>SEXY LALI</t>
  </si>
  <si>
    <t>ANDROS</t>
  </si>
  <si>
    <t>JE TAIME</t>
  </si>
  <si>
    <t>1001P</t>
  </si>
  <si>
    <t>1032P</t>
  </si>
  <si>
    <t>1532P</t>
  </si>
  <si>
    <t>3007 P</t>
  </si>
  <si>
    <t>1034P</t>
  </si>
  <si>
    <t>1534P</t>
  </si>
  <si>
    <t>3015 P</t>
  </si>
  <si>
    <t>1390P</t>
  </si>
  <si>
    <t>1536P</t>
  </si>
  <si>
    <t>3020 P</t>
  </si>
  <si>
    <t>600/1</t>
  </si>
  <si>
    <t>P84412B</t>
  </si>
  <si>
    <t>SOQUETE (X3)</t>
  </si>
  <si>
    <t>1/2 CAÑA (X2)</t>
  </si>
  <si>
    <t>KIERO</t>
  </si>
  <si>
    <t>7000B</t>
  </si>
  <si>
    <t>7017B</t>
  </si>
  <si>
    <t>3030B</t>
  </si>
  <si>
    <t>3401B</t>
  </si>
  <si>
    <t>3401C</t>
  </si>
  <si>
    <t>3401D</t>
  </si>
  <si>
    <t>3200B</t>
  </si>
  <si>
    <t>2134P</t>
  </si>
  <si>
    <t>1538P</t>
  </si>
  <si>
    <t>BIANCA SECRETA</t>
  </si>
  <si>
    <t>TALIMEL</t>
  </si>
  <si>
    <t>1081E</t>
  </si>
  <si>
    <t>DIME</t>
  </si>
  <si>
    <t>QUIEN ERES</t>
  </si>
  <si>
    <t>104XL</t>
  </si>
  <si>
    <t>P30112B</t>
  </si>
  <si>
    <t>B30</t>
  </si>
  <si>
    <t>B32</t>
  </si>
  <si>
    <t>Breteles Fino</t>
  </si>
  <si>
    <t>Bret. Anchos</t>
  </si>
  <si>
    <t>JE TAIME ROSA</t>
  </si>
  <si>
    <t>FRASHE</t>
  </si>
  <si>
    <t>507/E</t>
  </si>
  <si>
    <t>508/E</t>
  </si>
  <si>
    <t>509/E</t>
  </si>
  <si>
    <t>604/E</t>
  </si>
  <si>
    <t>605/E</t>
  </si>
  <si>
    <t>606/E</t>
  </si>
  <si>
    <t>T. Estampada</t>
  </si>
  <si>
    <t>COCOT</t>
  </si>
  <si>
    <t>P85301B</t>
  </si>
  <si>
    <t>1600 B/N</t>
  </si>
  <si>
    <t>8097 J</t>
  </si>
  <si>
    <t>96 J</t>
  </si>
  <si>
    <t>1002P</t>
  </si>
  <si>
    <t>VOLPAIA</t>
  </si>
  <si>
    <t>963/1</t>
  </si>
  <si>
    <t>969/1</t>
  </si>
  <si>
    <t>964/1</t>
  </si>
  <si>
    <t>965/1</t>
  </si>
  <si>
    <t>925/2</t>
  </si>
  <si>
    <t>966/1</t>
  </si>
  <si>
    <t>967/1</t>
  </si>
  <si>
    <t>968/1</t>
  </si>
  <si>
    <t>P83612B</t>
  </si>
  <si>
    <t>2063/E</t>
  </si>
  <si>
    <t>2064/E</t>
  </si>
  <si>
    <t>VINTAGE</t>
  </si>
  <si>
    <t>ORIANA</t>
  </si>
  <si>
    <t>ART. 95</t>
  </si>
  <si>
    <t>LODY</t>
  </si>
  <si>
    <t>108.3</t>
  </si>
  <si>
    <t>235/E</t>
  </si>
  <si>
    <t>CONJUNTOS</t>
  </si>
  <si>
    <t>955/1</t>
  </si>
  <si>
    <t>944/1</t>
  </si>
  <si>
    <t>956/1</t>
  </si>
  <si>
    <t>953/1</t>
  </si>
  <si>
    <t>TRENDA</t>
  </si>
  <si>
    <t>P88</t>
  </si>
  <si>
    <t>P89</t>
  </si>
  <si>
    <t>P90</t>
  </si>
  <si>
    <t>P97</t>
  </si>
  <si>
    <t>P98</t>
  </si>
  <si>
    <t>P99</t>
  </si>
  <si>
    <t>P86</t>
  </si>
  <si>
    <t>P87</t>
  </si>
  <si>
    <t>3124.3</t>
  </si>
  <si>
    <t>3223.3</t>
  </si>
  <si>
    <t>Redonda</t>
  </si>
  <si>
    <t>601/E</t>
  </si>
  <si>
    <t>537/E</t>
  </si>
  <si>
    <t>B36</t>
  </si>
  <si>
    <t>B38</t>
  </si>
  <si>
    <t>B40</t>
  </si>
  <si>
    <t>3092 P</t>
  </si>
  <si>
    <t>P20</t>
  </si>
  <si>
    <t>Boob Tape</t>
  </si>
  <si>
    <t>1306/E</t>
  </si>
  <si>
    <t>6052/E</t>
  </si>
  <si>
    <t>6053/E</t>
  </si>
  <si>
    <t>6054/E</t>
  </si>
  <si>
    <t>8032/E</t>
  </si>
  <si>
    <t>6055/E</t>
  </si>
  <si>
    <t>8033/E</t>
  </si>
  <si>
    <t>6056/E</t>
  </si>
  <si>
    <t>8094 J</t>
  </si>
  <si>
    <t>8094 J/E</t>
  </si>
  <si>
    <t>4087 J</t>
  </si>
  <si>
    <t>4087 J/E</t>
  </si>
  <si>
    <t>5056/E</t>
  </si>
  <si>
    <t>8092 J</t>
  </si>
  <si>
    <t>8092 J/E</t>
  </si>
  <si>
    <t>FUTBOL</t>
  </si>
  <si>
    <t>972/1</t>
  </si>
  <si>
    <t>974/1</t>
  </si>
  <si>
    <t>EXCLUSIVE</t>
  </si>
  <si>
    <t>E2244</t>
  </si>
  <si>
    <t>1909C</t>
  </si>
  <si>
    <t>1912C</t>
  </si>
  <si>
    <t>P14</t>
  </si>
  <si>
    <t>3402B</t>
  </si>
  <si>
    <t>3402C</t>
  </si>
  <si>
    <t>3402D</t>
  </si>
  <si>
    <t>2351/1</t>
  </si>
  <si>
    <t>BILBAO</t>
  </si>
  <si>
    <t>Estampa</t>
  </si>
  <si>
    <t>Lisa</t>
  </si>
  <si>
    <t>24707/E</t>
  </si>
  <si>
    <t>24954/G</t>
  </si>
  <si>
    <t>24960/G</t>
  </si>
  <si>
    <t>24840/E</t>
  </si>
  <si>
    <t>MERAKI</t>
  </si>
  <si>
    <t>4005/E</t>
  </si>
  <si>
    <t>E2010</t>
  </si>
  <si>
    <t>E2055</t>
  </si>
  <si>
    <t>E2056</t>
  </si>
  <si>
    <t>AVRIL KAURY</t>
  </si>
  <si>
    <t>P117</t>
  </si>
  <si>
    <t>P101</t>
  </si>
  <si>
    <t>P102</t>
  </si>
  <si>
    <t>P120</t>
  </si>
  <si>
    <t>P103</t>
  </si>
  <si>
    <t>P121</t>
  </si>
  <si>
    <t>P122</t>
  </si>
  <si>
    <t>P108</t>
  </si>
  <si>
    <t>P109</t>
  </si>
  <si>
    <t>P110</t>
  </si>
  <si>
    <t>P111</t>
  </si>
  <si>
    <t>P113</t>
  </si>
  <si>
    <t>P114</t>
  </si>
  <si>
    <t>P115</t>
  </si>
  <si>
    <t>P116</t>
  </si>
  <si>
    <t>1077/E</t>
  </si>
  <si>
    <t>1073/E</t>
  </si>
  <si>
    <t>3290B</t>
  </si>
  <si>
    <t>3600B</t>
  </si>
  <si>
    <t>P01</t>
  </si>
  <si>
    <t>B202</t>
  </si>
  <si>
    <t>S101</t>
  </si>
  <si>
    <t>B203</t>
  </si>
  <si>
    <t>S102</t>
  </si>
  <si>
    <t>S103</t>
  </si>
  <si>
    <t>S104</t>
  </si>
  <si>
    <t>S105</t>
  </si>
  <si>
    <t>B201</t>
  </si>
  <si>
    <t>630/E</t>
  </si>
  <si>
    <t>631/E</t>
  </si>
  <si>
    <t>625/E</t>
  </si>
  <si>
    <t>1502P</t>
  </si>
  <si>
    <t>1360P</t>
  </si>
  <si>
    <t>B50</t>
  </si>
  <si>
    <t>B53</t>
  </si>
  <si>
    <t>B74</t>
  </si>
  <si>
    <t>B84</t>
  </si>
  <si>
    <t>B87</t>
  </si>
  <si>
    <t>B92</t>
  </si>
  <si>
    <t>B95</t>
  </si>
  <si>
    <t>G58</t>
  </si>
  <si>
    <t>G79</t>
  </si>
  <si>
    <t>FRASHE ROSA</t>
  </si>
  <si>
    <t>556/E</t>
  </si>
  <si>
    <t>2358/1</t>
  </si>
  <si>
    <t>2373/1</t>
  </si>
  <si>
    <t>2124/1</t>
  </si>
  <si>
    <t>2298/1</t>
  </si>
  <si>
    <t>2361/1</t>
  </si>
  <si>
    <t>2374/1</t>
  </si>
  <si>
    <t>2362/1</t>
  </si>
  <si>
    <t>2390/1</t>
  </si>
  <si>
    <t>2363/1</t>
  </si>
  <si>
    <t>2385/1</t>
  </si>
  <si>
    <t>2386/1</t>
  </si>
  <si>
    <t>2392/1</t>
  </si>
  <si>
    <t>2387/1</t>
  </si>
  <si>
    <t>2393/1</t>
  </si>
  <si>
    <t>E2007</t>
  </si>
  <si>
    <t>E2012</t>
  </si>
  <si>
    <t>E2028</t>
  </si>
  <si>
    <t>E2033</t>
  </si>
  <si>
    <t>E2044</t>
  </si>
  <si>
    <t>E2057</t>
  </si>
  <si>
    <t>LISTA DE PRECIOS DE REFERENCIA</t>
  </si>
  <si>
    <t>PRECIOS REALES PUBLICADOS EN LA WEB</t>
  </si>
  <si>
    <t>www.nadinlenceria.com</t>
  </si>
  <si>
    <t>957/1</t>
  </si>
  <si>
    <t>958/1</t>
  </si>
  <si>
    <t>3005/E</t>
  </si>
  <si>
    <t>6057/E</t>
  </si>
  <si>
    <t>8035/E</t>
  </si>
  <si>
    <t>6058/E</t>
  </si>
  <si>
    <t>8036/E</t>
  </si>
  <si>
    <t>6059/E</t>
  </si>
  <si>
    <t>8037/E</t>
  </si>
  <si>
    <t>8038/E</t>
  </si>
  <si>
    <t>24225/E</t>
  </si>
  <si>
    <t>24309/E</t>
  </si>
  <si>
    <t>24320/E/E</t>
  </si>
  <si>
    <t>24501/E</t>
  </si>
  <si>
    <t>24902/G</t>
  </si>
  <si>
    <t>24620/E</t>
  </si>
  <si>
    <t>24321/E</t>
  </si>
  <si>
    <t>24502/E</t>
  </si>
  <si>
    <t>24903/G</t>
  </si>
  <si>
    <t>24301/E</t>
  </si>
  <si>
    <t>24311/E</t>
  </si>
  <si>
    <t>24322/E</t>
  </si>
  <si>
    <t>24600/E</t>
  </si>
  <si>
    <t>24904/G</t>
  </si>
  <si>
    <t>24302/E</t>
  </si>
  <si>
    <t>24312/E</t>
  </si>
  <si>
    <t>24322/E/E</t>
  </si>
  <si>
    <t>24601/E</t>
  </si>
  <si>
    <t>24910/G</t>
  </si>
  <si>
    <t>24210/E</t>
  </si>
  <si>
    <t>24323/E</t>
  </si>
  <si>
    <t>24304/E</t>
  </si>
  <si>
    <t>24314/E</t>
  </si>
  <si>
    <t>24911/G</t>
  </si>
  <si>
    <t>24325/E</t>
  </si>
  <si>
    <t>24603/E</t>
  </si>
  <si>
    <t>24212/E</t>
  </si>
  <si>
    <t>24305/E</t>
  </si>
  <si>
    <t>24315/E</t>
  </si>
  <si>
    <t>24912/G</t>
  </si>
  <si>
    <t>24326/E</t>
  </si>
  <si>
    <t>24604/E</t>
  </si>
  <si>
    <t>24205/E</t>
  </si>
  <si>
    <t>24316/E</t>
  </si>
  <si>
    <t>24327/E</t>
  </si>
  <si>
    <t>24605/E</t>
  </si>
  <si>
    <t>24215/E</t>
  </si>
  <si>
    <t>24307/E</t>
  </si>
  <si>
    <t>24318/E</t>
  </si>
  <si>
    <t>24606/E</t>
  </si>
  <si>
    <t>24219/E</t>
  </si>
  <si>
    <t>24329/E</t>
  </si>
  <si>
    <t>24900/G</t>
  </si>
  <si>
    <t>24308/E</t>
  </si>
  <si>
    <t>24319/E</t>
  </si>
  <si>
    <t>24607/G</t>
  </si>
  <si>
    <t>24223/E</t>
  </si>
  <si>
    <t>24308/E/E</t>
  </si>
  <si>
    <t>24500/E</t>
  </si>
  <si>
    <t>24901/G</t>
  </si>
  <si>
    <t>24320/E</t>
  </si>
  <si>
    <t>24608/G</t>
  </si>
  <si>
    <t>6051 J</t>
  </si>
  <si>
    <t>GRECIA</t>
  </si>
  <si>
    <t>1001E</t>
  </si>
  <si>
    <t>1006E</t>
  </si>
  <si>
    <t>12084 CB</t>
  </si>
  <si>
    <t>2084XL</t>
  </si>
  <si>
    <t>5084XL</t>
  </si>
  <si>
    <t>P92</t>
  </si>
  <si>
    <t>E2009</t>
  </si>
  <si>
    <t>E2045</t>
  </si>
  <si>
    <t>E2046</t>
  </si>
  <si>
    <t>E2061</t>
  </si>
  <si>
    <t>E2062</t>
  </si>
  <si>
    <t>414E</t>
  </si>
  <si>
    <t>1008E</t>
  </si>
  <si>
    <t>5170/1</t>
  </si>
  <si>
    <t>8021B</t>
  </si>
  <si>
    <t>7015B</t>
  </si>
  <si>
    <t>8022B</t>
  </si>
  <si>
    <t>BLANCO</t>
  </si>
  <si>
    <t>FRANCO VALENTE</t>
  </si>
  <si>
    <t>PALETTE</t>
  </si>
  <si>
    <t>UBAN</t>
  </si>
  <si>
    <t>ACCENT</t>
  </si>
  <si>
    <t>LOOK BASIC</t>
  </si>
  <si>
    <t>1 1/2 pl</t>
  </si>
  <si>
    <t>2 1/2 pl</t>
  </si>
  <si>
    <t>KING</t>
  </si>
  <si>
    <t>ALCOYANA</t>
  </si>
  <si>
    <t>RITMO PREM</t>
  </si>
  <si>
    <t>RITMO CLASIC</t>
  </si>
  <si>
    <t>ESTUDIO</t>
  </si>
  <si>
    <t>ESTUDIO COLOR</t>
  </si>
  <si>
    <t>ESSENCIA COLOR</t>
  </si>
  <si>
    <t>AJUSTABLES</t>
  </si>
  <si>
    <t>UAILEE</t>
  </si>
  <si>
    <t>1001</t>
  </si>
  <si>
    <t>1004</t>
  </si>
  <si>
    <t>1007</t>
  </si>
  <si>
    <t>2001</t>
  </si>
  <si>
    <t>2004</t>
  </si>
  <si>
    <t>2007</t>
  </si>
  <si>
    <t>4001</t>
  </si>
  <si>
    <t>1002</t>
  </si>
  <si>
    <t>1005</t>
  </si>
  <si>
    <t>1008</t>
  </si>
  <si>
    <t>2002</t>
  </si>
  <si>
    <t>2005</t>
  </si>
  <si>
    <t>2008</t>
  </si>
  <si>
    <t>4002</t>
  </si>
  <si>
    <t>1003</t>
  </si>
  <si>
    <t>1006</t>
  </si>
  <si>
    <t>2000</t>
  </si>
  <si>
    <t>2003</t>
  </si>
  <si>
    <t>2006</t>
  </si>
  <si>
    <t>4000</t>
  </si>
  <si>
    <t>4003</t>
  </si>
  <si>
    <t>750/E</t>
  </si>
  <si>
    <t>752/E</t>
  </si>
  <si>
    <t>1532/EP</t>
  </si>
  <si>
    <t>1536/EP</t>
  </si>
  <si>
    <t>1752P</t>
  </si>
  <si>
    <t>2000P</t>
  </si>
  <si>
    <t>1082P</t>
  </si>
  <si>
    <t>1534/EP</t>
  </si>
  <si>
    <t>1538/EP</t>
  </si>
  <si>
    <t>2000/EP</t>
  </si>
  <si>
    <t>1004P</t>
  </si>
  <si>
    <t>1111P</t>
  </si>
  <si>
    <t>1702P</t>
  </si>
  <si>
    <t>PACK</t>
  </si>
  <si>
    <t>MJ/19</t>
  </si>
  <si>
    <t>T8 al 12</t>
  </si>
  <si>
    <t>T2 al 6</t>
  </si>
  <si>
    <t>T14 al 16</t>
  </si>
  <si>
    <t>ADOLECENTE</t>
  </si>
  <si>
    <t>653/25</t>
  </si>
  <si>
    <t>663/25</t>
  </si>
  <si>
    <t>673/25</t>
  </si>
  <si>
    <t>683/25</t>
  </si>
  <si>
    <t>693/25</t>
  </si>
  <si>
    <t>703/25</t>
  </si>
  <si>
    <t>ADULTO</t>
  </si>
  <si>
    <t>4079 free</t>
  </si>
  <si>
    <t>5071 free</t>
  </si>
  <si>
    <t>5073 free</t>
  </si>
  <si>
    <t>5074 free</t>
  </si>
  <si>
    <t>5079 free</t>
  </si>
  <si>
    <t>FREE</t>
  </si>
  <si>
    <t>3071 free</t>
  </si>
  <si>
    <t>3073 free</t>
  </si>
  <si>
    <t>3074 free</t>
  </si>
  <si>
    <t>3079 free</t>
  </si>
  <si>
    <t>4025 free</t>
  </si>
  <si>
    <t>4071 free</t>
  </si>
  <si>
    <t>4073 free</t>
  </si>
  <si>
    <t>4074 free</t>
  </si>
  <si>
    <t>25065/E</t>
  </si>
  <si>
    <t>25024/E</t>
  </si>
  <si>
    <t>25053/E</t>
  </si>
  <si>
    <t>25066/E</t>
  </si>
  <si>
    <t>25025/E</t>
  </si>
  <si>
    <t>25054/E</t>
  </si>
  <si>
    <t>25000/E</t>
  </si>
  <si>
    <t>25012/E</t>
  </si>
  <si>
    <t>25026/E</t>
  </si>
  <si>
    <t>25063/E</t>
  </si>
  <si>
    <t>25001/E</t>
  </si>
  <si>
    <t>25013/E</t>
  </si>
  <si>
    <t>25027/E</t>
  </si>
  <si>
    <t>25064/E</t>
  </si>
  <si>
    <t>2397/1</t>
  </si>
  <si>
    <t>2398/1</t>
  </si>
  <si>
    <t>2399/1</t>
  </si>
  <si>
    <t>FLOWERS $ LEMONS</t>
  </si>
  <si>
    <t>2046/E</t>
  </si>
  <si>
    <t>345/E</t>
  </si>
  <si>
    <t>317/E</t>
  </si>
  <si>
    <t>341/E</t>
  </si>
  <si>
    <t>308/E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</si>
  <si>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</si>
  <si>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</si>
  <si>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</si>
  <si>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</si>
  <si>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</si>
  <si>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</si>
  <si>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</si>
  <si>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</si>
  <si>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</si>
  <si>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P127</t>
  </si>
  <si>
    <t>P145</t>
  </si>
  <si>
    <t>P128</t>
  </si>
  <si>
    <t>P146</t>
  </si>
  <si>
    <t>P129</t>
  </si>
  <si>
    <t>P147</t>
  </si>
  <si>
    <t>P130</t>
  </si>
  <si>
    <t>P148</t>
  </si>
  <si>
    <t>P131</t>
  </si>
  <si>
    <t>P132</t>
  </si>
  <si>
    <t>P133</t>
  </si>
  <si>
    <t>P134</t>
  </si>
  <si>
    <t>P135</t>
  </si>
  <si>
    <t>2812 B</t>
  </si>
  <si>
    <t>2824 B</t>
  </si>
  <si>
    <t>2833 B</t>
  </si>
  <si>
    <t>91512B</t>
  </si>
  <si>
    <t>P89412B</t>
  </si>
  <si>
    <t>P91412B</t>
  </si>
  <si>
    <t>LISTA MAYORISTA SEPTIEMBRE</t>
  </si>
  <si>
    <t>C148</t>
  </si>
  <si>
    <t>P1004</t>
  </si>
  <si>
    <t>P1013</t>
  </si>
  <si>
    <t>B148</t>
  </si>
  <si>
    <t>638/E</t>
  </si>
  <si>
    <t>581/E</t>
  </si>
  <si>
    <t>582/E</t>
  </si>
  <si>
    <t>572/E</t>
  </si>
  <si>
    <t>597/E</t>
  </si>
  <si>
    <t>645/E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</si>
</sst>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#,##0_ ;\-#,##0\ "/>
  </numFmts>
  <fonts count="33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 Unicode MS"/>
      <family val="2"/>
    </font>
    <font>
      <sz val="10"/>
      <color indexed="8"/>
      <name val="Arial Unicode MS"/>
      <family val="2"/>
    </font>
    <font>
      <sz val="8"/>
      <name val="Arial Unicode MS"/>
      <family val="2"/>
    </font>
    <font>
      <sz val="36"/>
      <color theme="1"/>
      <name val="Matura MT Script Capitals"/>
      <family val="4"/>
    </font>
    <font>
      <b/>
      <sz val="10"/>
      <color indexed="8"/>
      <name val="Arial Narrow"/>
      <family val="2"/>
    </font>
    <font>
      <sz val="20"/>
      <color theme="1"/>
      <name val="Eras Medium ITC"/>
      <family val="2"/>
    </font>
    <font>
      <sz val="10"/>
      <color theme="1"/>
      <name val="Eras Medium ITC"/>
      <family val="2"/>
    </font>
    <font>
      <sz val="9"/>
      <color theme="1"/>
      <name val="Eras Medium ITC"/>
      <family val="2"/>
    </font>
    <font>
      <b/>
      <sz val="9"/>
      <color theme="1"/>
      <name val="Arial Narrow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3"/>
      <name val="Text"/>
    </font>
    <font>
      <sz val="18"/>
      <color theme="1"/>
      <name val="Eras Medium ITC"/>
      <family val="2"/>
    </font>
    <font>
      <sz val="10"/>
      <name val="Times New Roman"/>
      <family val="1"/>
    </font>
    <font>
      <b/>
      <sz val="8"/>
      <name val="Arial Unicode MS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Segoe UI"/>
      <family val="2"/>
    </font>
    <font>
      <sz val="11"/>
      <name val="Calibri"/>
      <family val="2"/>
    </font>
    <font>
      <sz val="10"/>
      <name val="Dotum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30" fillId="0" borderId="0" applyNumberFormat="0" applyFill="0" applyBorder="0" applyAlignment="0" applyProtection="0"/>
  </cellStyleXfs>
  <cellXfs count="447">
    <xf numFmtId="0" fontId="0" fillId="0" borderId="0" xfId="0"/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1" fillId="5" borderId="15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165" fontId="1" fillId="0" borderId="7" xfId="1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5" borderId="26" xfId="0" applyNumberFormat="1" applyFont="1" applyFill="1" applyBorder="1" applyAlignment="1">
      <alignment horizontal="center" vertical="center"/>
    </xf>
    <xf numFmtId="1" fontId="1" fillId="5" borderId="27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6" xfId="0" applyBorder="1"/>
    <xf numFmtId="0" fontId="0" fillId="0" borderId="7" xfId="0" applyBorder="1"/>
    <xf numFmtId="0" fontId="0" fillId="0" borderId="27" xfId="0" applyBorder="1"/>
    <xf numFmtId="0" fontId="0" fillId="0" borderId="15" xfId="0" applyBorder="1"/>
    <xf numFmtId="0" fontId="0" fillId="0" borderId="9" xfId="0" applyBorder="1"/>
    <xf numFmtId="49" fontId="1" fillId="0" borderId="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22" xfId="0" applyBorder="1"/>
    <xf numFmtId="1" fontId="3" fillId="0" borderId="35" xfId="0" applyNumberFormat="1" applyFont="1" applyBorder="1" applyAlignment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165" fontId="1" fillId="0" borderId="9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 applyProtection="1">
      <alignment horizontal="center" vertical="center"/>
    </xf>
    <xf numFmtId="1" fontId="3" fillId="0" borderId="36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1" fontId="5" fillId="0" borderId="9" xfId="0" applyNumberFormat="1" applyFont="1" applyFill="1" applyBorder="1" applyAlignment="1">
      <alignment horizontal="center" vertical="center"/>
    </xf>
    <xf numFmtId="0" fontId="0" fillId="0" borderId="17" xfId="0" applyBorder="1"/>
    <xf numFmtId="1" fontId="3" fillId="0" borderId="1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1" fontId="3" fillId="5" borderId="28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5" fillId="0" borderId="15" xfId="0" applyFont="1" applyFill="1" applyBorder="1" applyAlignment="1">
      <alignment horizontal="center" vertical="center"/>
    </xf>
    <xf numFmtId="1" fontId="6" fillId="5" borderId="6" xfId="0" applyNumberFormat="1" applyFont="1" applyFill="1" applyBorder="1" applyAlignment="1">
      <alignment horizontal="center" vertical="center"/>
    </xf>
    <xf numFmtId="0" fontId="0" fillId="5" borderId="0" xfId="0" applyFill="1" applyBorder="1" applyAlignment="1"/>
    <xf numFmtId="1" fontId="1" fillId="0" borderId="7" xfId="0" applyNumberFormat="1" applyFont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 vertical="center"/>
    </xf>
    <xf numFmtId="1" fontId="5" fillId="0" borderId="3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5" fillId="0" borderId="1" xfId="4" applyNumberFormat="1" applyFont="1" applyFill="1" applyBorder="1" applyAlignment="1">
      <alignment horizontal="center" vertical="center"/>
    </xf>
    <xf numFmtId="1" fontId="1" fillId="5" borderId="17" xfId="0" applyNumberFormat="1" applyFont="1" applyFill="1" applyBorder="1" applyAlignment="1">
      <alignment horizontal="center" vertical="center"/>
    </xf>
    <xf numFmtId="1" fontId="1" fillId="5" borderId="22" xfId="0" applyNumberFormat="1" applyFont="1" applyFill="1" applyBorder="1" applyAlignment="1">
      <alignment horizontal="center" vertical="center"/>
    </xf>
    <xf numFmtId="0" fontId="0" fillId="5" borderId="17" xfId="0" applyFill="1" applyBorder="1" applyAlignment="1"/>
    <xf numFmtId="0" fontId="0" fillId="5" borderId="22" xfId="0" applyFill="1" applyBorder="1" applyAlignment="1"/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/>
    <xf numFmtId="0" fontId="17" fillId="0" borderId="7" xfId="0" applyFont="1" applyBorder="1"/>
    <xf numFmtId="0" fontId="17" fillId="0" borderId="9" xfId="0" applyFont="1" applyBorder="1"/>
    <xf numFmtId="0" fontId="0" fillId="0" borderId="17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" fontId="3" fillId="0" borderId="34" xfId="0" applyNumberFormat="1" applyFont="1" applyFill="1" applyBorder="1" applyAlignment="1">
      <alignment horizontal="center" vertical="center"/>
    </xf>
    <xf numFmtId="1" fontId="5" fillId="5" borderId="7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5" borderId="17" xfId="0" applyFill="1" applyBorder="1"/>
    <xf numFmtId="165" fontId="1" fillId="5" borderId="0" xfId="1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65" fontId="1" fillId="0" borderId="15" xfId="1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left" vertical="top"/>
    </xf>
    <xf numFmtId="165" fontId="1" fillId="5" borderId="22" xfId="1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left" vertical="center" wrapText="1"/>
    </xf>
    <xf numFmtId="1" fontId="1" fillId="0" borderId="17" xfId="0" applyNumberFormat="1" applyFont="1" applyBorder="1" applyAlignment="1">
      <alignment horizontal="center" vertical="center"/>
    </xf>
    <xf numFmtId="1" fontId="1" fillId="5" borderId="28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5" fillId="0" borderId="6" xfId="2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32" xfId="0" applyBorder="1" applyAlignment="1"/>
    <xf numFmtId="0" fontId="16" fillId="0" borderId="0" xfId="0" applyFont="1" applyBorder="1"/>
    <xf numFmtId="0" fontId="16" fillId="0" borderId="22" xfId="0" applyFont="1" applyBorder="1"/>
    <xf numFmtId="0" fontId="5" fillId="0" borderId="1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7" xfId="0" applyFill="1" applyBorder="1"/>
    <xf numFmtId="1" fontId="5" fillId="0" borderId="9" xfId="0" applyNumberFormat="1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vertical="center"/>
    </xf>
    <xf numFmtId="1" fontId="3" fillId="5" borderId="0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7" fillId="0" borderId="15" xfId="0" applyFont="1" applyBorder="1"/>
    <xf numFmtId="0" fontId="0" fillId="0" borderId="33" xfId="0" applyBorder="1" applyAlignment="1"/>
    <xf numFmtId="0" fontId="0" fillId="0" borderId="15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22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7" fillId="0" borderId="17" xfId="0" applyFont="1" applyBorder="1"/>
    <xf numFmtId="0" fontId="17" fillId="0" borderId="0" xfId="0" applyFont="1" applyBorder="1"/>
    <xf numFmtId="0" fontId="17" fillId="0" borderId="22" xfId="0" applyFont="1" applyBorder="1"/>
    <xf numFmtId="0" fontId="0" fillId="0" borderId="7" xfId="0" applyFill="1" applyBorder="1" applyAlignment="1">
      <alignment horizontal="left" vertical="top"/>
    </xf>
    <xf numFmtId="0" fontId="0" fillId="0" borderId="0" xfId="0" applyFont="1" applyBorder="1"/>
    <xf numFmtId="0" fontId="0" fillId="0" borderId="22" xfId="0" applyFont="1" applyBorder="1"/>
    <xf numFmtId="1" fontId="6" fillId="5" borderId="15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0" fontId="23" fillId="0" borderId="22" xfId="0" applyFont="1" applyBorder="1" applyAlignment="1"/>
    <xf numFmtId="0" fontId="0" fillId="0" borderId="1" xfId="0" applyBorder="1" applyAlignment="1"/>
    <xf numFmtId="0" fontId="0" fillId="0" borderId="7" xfId="0" applyBorder="1" applyAlignment="1"/>
    <xf numFmtId="1" fontId="1" fillId="5" borderId="20" xfId="0" applyNumberFormat="1" applyFont="1" applyFill="1" applyBorder="1" applyAlignment="1">
      <alignment horizontal="center" vertical="center"/>
    </xf>
    <xf numFmtId="1" fontId="5" fillId="0" borderId="40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5" fillId="0" borderId="27" xfId="1" applyNumberFormat="1" applyFont="1" applyFill="1" applyBorder="1" applyAlignment="1" applyProtection="1">
      <alignment horizontal="center" vertical="center"/>
    </xf>
    <xf numFmtId="0" fontId="1" fillId="0" borderId="15" xfId="1" applyNumberFormat="1" applyFont="1" applyFill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17" xfId="0" applyFont="1" applyBorder="1"/>
    <xf numFmtId="0" fontId="15" fillId="0" borderId="0" xfId="0" applyFont="1" applyBorder="1"/>
    <xf numFmtId="0" fontId="15" fillId="0" borderId="22" xfId="0" applyFont="1" applyBorder="1"/>
    <xf numFmtId="1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23" fillId="0" borderId="7" xfId="0" applyFont="1" applyBorder="1"/>
    <xf numFmtId="1" fontId="5" fillId="0" borderId="41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5" fillId="0" borderId="15" xfId="0" applyFont="1" applyBorder="1"/>
    <xf numFmtId="0" fontId="15" fillId="0" borderId="9" xfId="0" applyFont="1" applyBorder="1"/>
    <xf numFmtId="0" fontId="5" fillId="5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0" fillId="5" borderId="15" xfId="0" applyFill="1" applyBorder="1"/>
    <xf numFmtId="0" fontId="0" fillId="5" borderId="9" xfId="0" applyFill="1" applyBorder="1"/>
    <xf numFmtId="0" fontId="0" fillId="0" borderId="1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0" xfId="0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17" fillId="5" borderId="0" xfId="0" applyFont="1" applyFill="1" applyBorder="1"/>
    <xf numFmtId="1" fontId="3" fillId="0" borderId="42" xfId="0" applyNumberFormat="1" applyFont="1" applyBorder="1" applyAlignment="1">
      <alignment horizontal="center" vertical="center"/>
    </xf>
    <xf numFmtId="0" fontId="23" fillId="0" borderId="0" xfId="0" applyFont="1" applyBorder="1"/>
    <xf numFmtId="0" fontId="23" fillId="0" borderId="22" xfId="0" applyFont="1" applyBorder="1"/>
    <xf numFmtId="0" fontId="26" fillId="5" borderId="0" xfId="0" applyFont="1" applyFill="1" applyBorder="1"/>
    <xf numFmtId="0" fontId="23" fillId="0" borderId="15" xfId="0" applyFont="1" applyBorder="1"/>
    <xf numFmtId="0" fontId="23" fillId="0" borderId="9" xfId="0" applyFont="1" applyBorder="1"/>
    <xf numFmtId="1" fontId="6" fillId="5" borderId="8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0" fontId="27" fillId="0" borderId="15" xfId="0" applyFont="1" applyBorder="1"/>
    <xf numFmtId="0" fontId="27" fillId="0" borderId="9" xfId="0" applyFont="1" applyBorder="1"/>
    <xf numFmtId="49" fontId="5" fillId="0" borderId="15" xfId="0" applyNumberFormat="1" applyFont="1" applyFill="1" applyBorder="1" applyAlignment="1">
      <alignment horizontal="center" vertical="center"/>
    </xf>
    <xf numFmtId="0" fontId="0" fillId="0" borderId="43" xfId="0" applyBorder="1"/>
    <xf numFmtId="0" fontId="0" fillId="0" borderId="37" xfId="0" applyBorder="1"/>
    <xf numFmtId="1" fontId="1" fillId="0" borderId="8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29" fillId="0" borderId="22" xfId="0" applyFont="1" applyBorder="1" applyAlignment="1"/>
    <xf numFmtId="0" fontId="24" fillId="0" borderId="9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5" fillId="0" borderId="15" xfId="2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0" fontId="31" fillId="0" borderId="1" xfId="0" applyFont="1" applyBorder="1"/>
    <xf numFmtId="0" fontId="31" fillId="0" borderId="7" xfId="0" applyFont="1" applyBorder="1"/>
    <xf numFmtId="0" fontId="31" fillId="0" borderId="15" xfId="0" applyFont="1" applyBorder="1"/>
    <xf numFmtId="0" fontId="31" fillId="0" borderId="9" xfId="0" applyFont="1" applyBorder="1"/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0" fillId="5" borderId="1" xfId="0" applyFill="1" applyBorder="1"/>
    <xf numFmtId="0" fontId="0" fillId="5" borderId="7" xfId="0" applyFill="1" applyBorder="1"/>
    <xf numFmtId="1" fontId="5" fillId="0" borderId="22" xfId="0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top"/>
    </xf>
    <xf numFmtId="0" fontId="0" fillId="0" borderId="26" xfId="0" applyFont="1" applyBorder="1" applyAlignment="1"/>
    <xf numFmtId="0" fontId="0" fillId="0" borderId="1" xfId="0" applyFont="1" applyBorder="1" applyAlignment="1"/>
    <xf numFmtId="0" fontId="0" fillId="0" borderId="7" xfId="0" applyFont="1" applyBorder="1" applyAlignment="1"/>
    <xf numFmtId="0" fontId="0" fillId="0" borderId="15" xfId="0" applyFont="1" applyBorder="1" applyAlignment="1"/>
    <xf numFmtId="0" fontId="0" fillId="0" borderId="9" xfId="0" applyFont="1" applyBorder="1" applyAlignment="1"/>
    <xf numFmtId="1" fontId="1" fillId="0" borderId="43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0" fontId="22" fillId="0" borderId="26" xfId="0" applyFont="1" applyBorder="1"/>
    <xf numFmtId="0" fontId="22" fillId="0" borderId="1" xfId="0" applyFont="1" applyBorder="1"/>
    <xf numFmtId="0" fontId="22" fillId="0" borderId="7" xfId="0" applyFont="1" applyBorder="1"/>
    <xf numFmtId="0" fontId="22" fillId="0" borderId="27" xfId="0" applyFont="1" applyBorder="1"/>
    <xf numFmtId="0" fontId="22" fillId="0" borderId="15" xfId="0" applyFont="1" applyBorder="1"/>
    <xf numFmtId="0" fontId="22" fillId="0" borderId="9" xfId="0" applyFont="1" applyBorder="1"/>
    <xf numFmtId="0" fontId="32" fillId="0" borderId="15" xfId="0" applyFont="1" applyFill="1" applyBorder="1"/>
    <xf numFmtId="0" fontId="32" fillId="0" borderId="9" xfId="0" applyFont="1" applyFill="1" applyBorder="1"/>
    <xf numFmtId="0" fontId="31" fillId="0" borderId="0" xfId="0" applyFont="1" applyBorder="1"/>
    <xf numFmtId="0" fontId="31" fillId="0" borderId="22" xfId="0" applyFont="1" applyBorder="1"/>
    <xf numFmtId="0" fontId="5" fillId="5" borderId="20" xfId="0" applyFont="1" applyFill="1" applyBorder="1" applyAlignment="1">
      <alignment horizontal="center" vertical="center"/>
    </xf>
    <xf numFmtId="0" fontId="0" fillId="0" borderId="26" xfId="0" applyBorder="1" applyAlignment="1">
      <alignment vertical="top"/>
    </xf>
    <xf numFmtId="0" fontId="28" fillId="0" borderId="26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28" fillId="0" borderId="15" xfId="0" applyFont="1" applyBorder="1" applyAlignment="1" applyProtection="1">
      <alignment vertical="center"/>
      <protection locked="0"/>
    </xf>
    <xf numFmtId="0" fontId="28" fillId="0" borderId="9" xfId="0" applyFont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5" fillId="0" borderId="8" xfId="4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0" fontId="0" fillId="0" borderId="40" xfId="0" applyBorder="1"/>
    <xf numFmtId="1" fontId="1" fillId="0" borderId="7" xfId="0" applyNumberFormat="1" applyFont="1" applyFill="1" applyBorder="1" applyAlignment="1">
      <alignment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22" xfId="0" applyBorder="1" applyAlignment="1"/>
    <xf numFmtId="0" fontId="0" fillId="5" borderId="0" xfId="0" applyFill="1" applyBorder="1" applyAlignment="1">
      <alignment vertical="top"/>
    </xf>
    <xf numFmtId="0" fontId="0" fillId="5" borderId="20" xfId="0" applyFill="1" applyBorder="1"/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vertical="top"/>
    </xf>
    <xf numFmtId="0" fontId="23" fillId="5" borderId="0" xfId="0" applyFont="1" applyFill="1" applyBorder="1"/>
    <xf numFmtId="0" fontId="23" fillId="5" borderId="22" xfId="0" applyFont="1" applyFill="1" applyBorder="1"/>
    <xf numFmtId="0" fontId="0" fillId="5" borderId="15" xfId="0" applyFill="1" applyBorder="1" applyAlignment="1">
      <alignment vertical="top"/>
    </xf>
    <xf numFmtId="1" fontId="3" fillId="0" borderId="0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0" fillId="0" borderId="15" xfId="0" applyBorder="1" applyAlignment="1">
      <alignment vertical="top"/>
    </xf>
    <xf numFmtId="0" fontId="0" fillId="0" borderId="9" xfId="0" applyBorder="1" applyAlignment="1">
      <alignment vertical="top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0" fillId="3" borderId="0" xfId="5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1" fontId="2" fillId="2" borderId="20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0" fillId="0" borderId="7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1" fontId="2" fillId="2" borderId="23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 vertical="center"/>
    </xf>
    <xf numFmtId="1" fontId="2" fillId="2" borderId="49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</cellXfs>
  <cellStyles count="6">
    <cellStyle name="Hipervínculo" xfId="5" builtinId="8"/>
    <cellStyle name="Moneda 2" xfId="1"/>
    <cellStyle name="Normal" xfId="0" builtinId="0"/>
    <cellStyle name="Normal 2" xfId="2"/>
    <cellStyle name="Normal 2 4" xfId="4"/>
    <cellStyle name="Normal 3" xfId="3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dinlenceria.com/" TargetMode="External"/><Relationship Id="rId2" Type="http://schemas.openxmlformats.org/officeDocument/2006/relationships/hyperlink" Target="http://www.nadinlenceria.com/" TargetMode="External"/><Relationship Id="rId1" Type="http://schemas.openxmlformats.org/officeDocument/2006/relationships/hyperlink" Target="http://www.nadinlenceria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adinlenceria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nadinlenceria.com/" TargetMode="External"/><Relationship Id="rId1" Type="http://schemas.openxmlformats.org/officeDocument/2006/relationships/hyperlink" Target="http://www.nadinlenceria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nadinlenceria.com/" TargetMode="External"/><Relationship Id="rId1" Type="http://schemas.openxmlformats.org/officeDocument/2006/relationships/hyperlink" Target="http://www.nadinlenceria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dinlenceria.com/" TargetMode="External"/><Relationship Id="rId1" Type="http://schemas.openxmlformats.org/officeDocument/2006/relationships/hyperlink" Target="http://www.nadinlenceria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nadinlenceria.com/" TargetMode="External"/><Relationship Id="rId1" Type="http://schemas.openxmlformats.org/officeDocument/2006/relationships/hyperlink" Target="http://www.nadinlencer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2"/>
  <sheetViews>
    <sheetView tabSelected="1" zoomScaleNormal="100" workbookViewId="0">
      <selection activeCell="A9" sqref="A9:T10"/>
    </sheetView>
  </sheetViews>
  <sheetFormatPr baseColWidth="10" defaultColWidth="8.7109375" defaultRowHeight="12" customHeight="1"/>
  <cols>
    <col min="1" max="1" width="9.140625" style="2" customWidth="1"/>
    <col min="2" max="2" width="5" style="2" customWidth="1"/>
    <col min="3" max="3" width="0.42578125" style="2" customWidth="1"/>
    <col min="4" max="4" width="9.140625" style="2" customWidth="1"/>
    <col min="5" max="5" width="5" style="2" customWidth="1"/>
    <col min="6" max="6" width="0.42578125" style="2" customWidth="1"/>
    <col min="7" max="7" width="9.140625" style="2" customWidth="1"/>
    <col min="8" max="8" width="5" style="2" customWidth="1"/>
    <col min="9" max="9" width="0.42578125" style="2" customWidth="1"/>
    <col min="10" max="10" width="9.140625" style="2" customWidth="1"/>
    <col min="11" max="11" width="5" style="2" customWidth="1"/>
    <col min="12" max="12" width="0.42578125" style="2" customWidth="1"/>
    <col min="13" max="13" width="9.140625" style="2" customWidth="1"/>
    <col min="14" max="14" width="5" style="2" customWidth="1"/>
    <col min="15" max="15" width="0.42578125" style="2" customWidth="1"/>
    <col min="16" max="16" width="9.140625" style="2" customWidth="1"/>
    <col min="17" max="17" width="5" style="2" customWidth="1"/>
    <col min="18" max="18" width="0.42578125" style="2" customWidth="1"/>
    <col min="19" max="19" width="9.140625" style="2" customWidth="1"/>
    <col min="20" max="20" width="5" style="2" customWidth="1"/>
    <col min="21" max="21" width="9.140625" style="2" customWidth="1"/>
    <col min="22" max="22" width="5" style="2" customWidth="1"/>
    <col min="23" max="23" width="0.42578125" style="2" customWidth="1"/>
    <col min="24" max="24" width="9.140625" style="2" customWidth="1"/>
    <col min="25" max="25" width="5" style="2" customWidth="1"/>
    <col min="26" max="26" width="0.42578125" style="2" customWidth="1"/>
    <col min="27" max="27" width="9.140625" style="2" customWidth="1"/>
    <col min="28" max="28" width="5" style="2" customWidth="1"/>
    <col min="29" max="29" width="0.42578125" style="2" customWidth="1"/>
    <col min="30" max="30" width="9.140625" style="2" customWidth="1"/>
    <col min="31" max="31" width="5" style="2" customWidth="1"/>
    <col min="32" max="32" width="0.42578125" style="2" customWidth="1"/>
    <col min="33" max="33" width="9.140625" style="2" customWidth="1"/>
    <col min="34" max="34" width="5" style="2" customWidth="1"/>
    <col min="35" max="35" width="0.42578125" style="2" customWidth="1"/>
    <col min="36" max="36" width="9.140625" style="2" customWidth="1"/>
    <col min="37" max="37" width="5" style="2" customWidth="1"/>
    <col min="38" max="38" width="0.42578125" style="2" customWidth="1"/>
    <col min="39" max="39" width="9.140625" style="2" customWidth="1"/>
    <col min="40" max="40" width="5" style="2" customWidth="1"/>
    <col min="41" max="41" width="9.140625" style="2" customWidth="1"/>
    <col min="42" max="42" width="5" style="2" customWidth="1"/>
    <col min="43" max="43" width="0.42578125" style="2" customWidth="1"/>
    <col min="44" max="44" width="9.140625" style="2" customWidth="1"/>
    <col min="45" max="45" width="5" style="2" customWidth="1"/>
    <col min="46" max="46" width="0.42578125" style="2" customWidth="1"/>
    <col min="47" max="47" width="9.140625" style="2" customWidth="1"/>
    <col min="48" max="48" width="5" style="2" customWidth="1"/>
    <col min="49" max="49" width="0.42578125" style="2" customWidth="1"/>
    <col min="50" max="50" width="9.140625" style="2" customWidth="1"/>
    <col min="51" max="51" width="5" style="2" customWidth="1"/>
    <col min="52" max="52" width="0.42578125" style="2" customWidth="1"/>
    <col min="53" max="53" width="9.140625" style="2" customWidth="1"/>
    <col min="54" max="54" width="5" style="2" customWidth="1"/>
    <col min="55" max="55" width="0.42578125" style="2" customWidth="1"/>
    <col min="56" max="56" width="9.140625" style="2" customWidth="1"/>
    <col min="57" max="57" width="5" style="2" customWidth="1"/>
    <col min="58" max="58" width="0.42578125" style="2" customWidth="1"/>
    <col min="59" max="59" width="9.140625" style="2" customWidth="1"/>
    <col min="60" max="60" width="5" style="2" customWidth="1"/>
    <col min="61" max="61" width="9.140625" style="2" customWidth="1"/>
    <col min="62" max="62" width="5" style="2" customWidth="1"/>
    <col min="63" max="63" width="0.42578125" style="2" customWidth="1"/>
    <col min="64" max="64" width="9.140625" style="2" customWidth="1"/>
    <col min="65" max="65" width="5" style="2" customWidth="1"/>
    <col min="66" max="66" width="0.42578125" style="2" customWidth="1"/>
    <col min="67" max="67" width="9.140625" style="2" customWidth="1"/>
    <col min="68" max="68" width="5" style="2" customWidth="1"/>
    <col min="69" max="69" width="0.42578125" style="2" customWidth="1"/>
    <col min="70" max="70" width="9.140625" style="2" customWidth="1"/>
    <col min="71" max="71" width="5" style="2" customWidth="1"/>
    <col min="72" max="72" width="0.42578125" style="2" customWidth="1"/>
    <col min="73" max="73" width="9.140625" style="2" customWidth="1"/>
    <col min="74" max="74" width="5" style="2" customWidth="1"/>
    <col min="75" max="75" width="0.42578125" style="2" customWidth="1"/>
    <col min="76" max="76" width="9.140625" style="2" customWidth="1"/>
    <col min="77" max="77" width="5" style="2" customWidth="1"/>
    <col min="78" max="78" width="0.42578125" style="2" customWidth="1"/>
    <col min="79" max="79" width="9.140625" style="2" customWidth="1"/>
    <col min="80" max="80" width="5" style="2" customWidth="1"/>
    <col min="81" max="16384" width="8.7109375" style="2"/>
  </cols>
  <sheetData>
    <row r="1" spans="1:80" ht="9" customHeight="1">
      <c r="A1" s="397" t="s">
        <v>66</v>
      </c>
      <c r="B1" s="398"/>
      <c r="C1" s="398"/>
      <c r="D1" s="398"/>
      <c r="E1" s="398"/>
      <c r="F1" s="398"/>
      <c r="G1" s="398"/>
      <c r="H1" s="398"/>
      <c r="I1" s="339"/>
      <c r="J1" s="401" t="s">
        <v>131</v>
      </c>
      <c r="K1" s="401"/>
      <c r="L1" s="401"/>
      <c r="M1" s="401"/>
      <c r="N1" s="401"/>
      <c r="O1" s="401"/>
      <c r="P1" s="401"/>
      <c r="Q1" s="401"/>
      <c r="R1" s="401"/>
      <c r="S1" s="401"/>
      <c r="T1" s="402"/>
      <c r="U1" s="397" t="s">
        <v>66</v>
      </c>
      <c r="V1" s="398"/>
      <c r="W1" s="398"/>
      <c r="X1" s="398"/>
      <c r="Y1" s="398"/>
      <c r="Z1" s="398"/>
      <c r="AA1" s="398"/>
      <c r="AB1" s="398"/>
      <c r="AC1" s="331"/>
      <c r="AD1" s="401" t="s">
        <v>131</v>
      </c>
      <c r="AE1" s="401"/>
      <c r="AF1" s="401"/>
      <c r="AG1" s="401"/>
      <c r="AH1" s="401"/>
      <c r="AI1" s="401"/>
      <c r="AJ1" s="401"/>
      <c r="AK1" s="401"/>
      <c r="AL1" s="401"/>
      <c r="AM1" s="401"/>
      <c r="AN1" s="402"/>
      <c r="AO1" s="397" t="s">
        <v>66</v>
      </c>
      <c r="AP1" s="398"/>
      <c r="AQ1" s="398"/>
      <c r="AR1" s="398"/>
      <c r="AS1" s="398"/>
      <c r="AT1" s="398"/>
      <c r="AU1" s="398"/>
      <c r="AV1" s="398"/>
      <c r="AW1" s="370"/>
      <c r="AX1" s="401" t="s">
        <v>131</v>
      </c>
      <c r="AY1" s="401"/>
      <c r="AZ1" s="401"/>
      <c r="BA1" s="401"/>
      <c r="BB1" s="401"/>
      <c r="BC1" s="401"/>
      <c r="BD1" s="401"/>
      <c r="BE1" s="401"/>
      <c r="BF1" s="401"/>
      <c r="BG1" s="401"/>
      <c r="BH1" s="402"/>
      <c r="BI1" s="397" t="s">
        <v>66</v>
      </c>
      <c r="BJ1" s="398"/>
      <c r="BK1" s="398"/>
      <c r="BL1" s="398"/>
      <c r="BM1" s="398"/>
      <c r="BN1" s="398"/>
      <c r="BO1" s="398"/>
      <c r="BP1" s="398"/>
      <c r="BQ1" s="331"/>
      <c r="BR1" s="401" t="s">
        <v>131</v>
      </c>
      <c r="BS1" s="401"/>
      <c r="BT1" s="401"/>
      <c r="BU1" s="401"/>
      <c r="BV1" s="401"/>
      <c r="BW1" s="401"/>
      <c r="BX1" s="401"/>
      <c r="BY1" s="401"/>
      <c r="BZ1" s="401"/>
      <c r="CA1" s="401"/>
      <c r="CB1" s="402"/>
    </row>
    <row r="2" spans="1:80" ht="9" customHeight="1">
      <c r="A2" s="399"/>
      <c r="B2" s="400"/>
      <c r="C2" s="400"/>
      <c r="D2" s="400"/>
      <c r="E2" s="400"/>
      <c r="F2" s="400"/>
      <c r="G2" s="400"/>
      <c r="H2" s="400"/>
      <c r="I2" s="340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4"/>
      <c r="U2" s="399"/>
      <c r="V2" s="400"/>
      <c r="W2" s="400"/>
      <c r="X2" s="400"/>
      <c r="Y2" s="400"/>
      <c r="Z2" s="400"/>
      <c r="AA2" s="400"/>
      <c r="AB2" s="400"/>
      <c r="AC2" s="332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4"/>
      <c r="AO2" s="399"/>
      <c r="AP2" s="400"/>
      <c r="AQ2" s="400"/>
      <c r="AR2" s="400"/>
      <c r="AS2" s="400"/>
      <c r="AT2" s="400"/>
      <c r="AU2" s="400"/>
      <c r="AV2" s="400"/>
      <c r="AW2" s="371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4"/>
      <c r="BI2" s="399"/>
      <c r="BJ2" s="400"/>
      <c r="BK2" s="400"/>
      <c r="BL2" s="400"/>
      <c r="BM2" s="400"/>
      <c r="BN2" s="400"/>
      <c r="BO2" s="400"/>
      <c r="BP2" s="400"/>
      <c r="BQ2" s="332"/>
      <c r="BR2" s="403"/>
      <c r="BS2" s="403"/>
      <c r="BT2" s="403"/>
      <c r="BU2" s="403"/>
      <c r="BV2" s="403"/>
      <c r="BW2" s="403"/>
      <c r="BX2" s="403"/>
      <c r="BY2" s="403"/>
      <c r="BZ2" s="403"/>
      <c r="CA2" s="403"/>
      <c r="CB2" s="404"/>
    </row>
    <row r="3" spans="1:80" ht="9" customHeight="1">
      <c r="A3" s="399"/>
      <c r="B3" s="400"/>
      <c r="C3" s="400"/>
      <c r="D3" s="400"/>
      <c r="E3" s="400"/>
      <c r="F3" s="400"/>
      <c r="G3" s="400"/>
      <c r="H3" s="400"/>
      <c r="I3" s="340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4"/>
      <c r="U3" s="399"/>
      <c r="V3" s="400"/>
      <c r="W3" s="400"/>
      <c r="X3" s="400"/>
      <c r="Y3" s="400"/>
      <c r="Z3" s="400"/>
      <c r="AA3" s="400"/>
      <c r="AB3" s="400"/>
      <c r="AC3" s="332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4"/>
      <c r="AO3" s="399"/>
      <c r="AP3" s="400"/>
      <c r="AQ3" s="400"/>
      <c r="AR3" s="400"/>
      <c r="AS3" s="400"/>
      <c r="AT3" s="400"/>
      <c r="AU3" s="400"/>
      <c r="AV3" s="400"/>
      <c r="AW3" s="371"/>
      <c r="AX3" s="403"/>
      <c r="AY3" s="403"/>
      <c r="AZ3" s="403"/>
      <c r="BA3" s="403"/>
      <c r="BB3" s="403"/>
      <c r="BC3" s="403"/>
      <c r="BD3" s="403"/>
      <c r="BE3" s="403"/>
      <c r="BF3" s="403"/>
      <c r="BG3" s="403"/>
      <c r="BH3" s="404"/>
      <c r="BI3" s="399"/>
      <c r="BJ3" s="400"/>
      <c r="BK3" s="400"/>
      <c r="BL3" s="400"/>
      <c r="BM3" s="400"/>
      <c r="BN3" s="400"/>
      <c r="BO3" s="400"/>
      <c r="BP3" s="400"/>
      <c r="BQ3" s="332"/>
      <c r="BR3" s="403"/>
      <c r="BS3" s="403"/>
      <c r="BT3" s="403"/>
      <c r="BU3" s="403"/>
      <c r="BV3" s="403"/>
      <c r="BW3" s="403"/>
      <c r="BX3" s="403"/>
      <c r="BY3" s="403"/>
      <c r="BZ3" s="403"/>
      <c r="CA3" s="403"/>
      <c r="CB3" s="404"/>
    </row>
    <row r="4" spans="1:80" ht="9" customHeight="1">
      <c r="A4" s="399"/>
      <c r="B4" s="400"/>
      <c r="C4" s="400"/>
      <c r="D4" s="400"/>
      <c r="E4" s="400"/>
      <c r="F4" s="400"/>
      <c r="G4" s="400"/>
      <c r="H4" s="400"/>
      <c r="I4" s="340"/>
      <c r="J4" s="395" t="s">
        <v>452</v>
      </c>
      <c r="K4" s="395"/>
      <c r="L4" s="395"/>
      <c r="M4" s="395"/>
      <c r="N4" s="395"/>
      <c r="O4" s="395"/>
      <c r="P4" s="395"/>
      <c r="Q4" s="395"/>
      <c r="R4" s="395"/>
      <c r="S4" s="395"/>
      <c r="T4" s="396"/>
      <c r="U4" s="399"/>
      <c r="V4" s="400"/>
      <c r="W4" s="400"/>
      <c r="X4" s="400"/>
      <c r="Y4" s="400"/>
      <c r="Z4" s="400"/>
      <c r="AA4" s="400"/>
      <c r="AB4" s="400"/>
      <c r="AC4" s="332"/>
      <c r="AD4" s="395" t="s">
        <v>452</v>
      </c>
      <c r="AE4" s="395"/>
      <c r="AF4" s="395"/>
      <c r="AG4" s="395"/>
      <c r="AH4" s="395"/>
      <c r="AI4" s="395"/>
      <c r="AJ4" s="395"/>
      <c r="AK4" s="395"/>
      <c r="AL4" s="395"/>
      <c r="AM4" s="395"/>
      <c r="AN4" s="396"/>
      <c r="AO4" s="399"/>
      <c r="AP4" s="400"/>
      <c r="AQ4" s="400"/>
      <c r="AR4" s="400"/>
      <c r="AS4" s="400"/>
      <c r="AT4" s="400"/>
      <c r="AU4" s="400"/>
      <c r="AV4" s="400"/>
      <c r="AW4" s="371"/>
      <c r="AX4" s="395" t="s">
        <v>452</v>
      </c>
      <c r="AY4" s="395"/>
      <c r="AZ4" s="395"/>
      <c r="BA4" s="395"/>
      <c r="BB4" s="395"/>
      <c r="BC4" s="395"/>
      <c r="BD4" s="395"/>
      <c r="BE4" s="395"/>
      <c r="BF4" s="395"/>
      <c r="BG4" s="395"/>
      <c r="BH4" s="396"/>
      <c r="BI4" s="399"/>
      <c r="BJ4" s="400"/>
      <c r="BK4" s="400"/>
      <c r="BL4" s="400"/>
      <c r="BM4" s="400"/>
      <c r="BN4" s="400"/>
      <c r="BO4" s="400"/>
      <c r="BP4" s="400"/>
      <c r="BQ4" s="332"/>
      <c r="BR4" s="395" t="s">
        <v>452</v>
      </c>
      <c r="BS4" s="395"/>
      <c r="BT4" s="395"/>
      <c r="BU4" s="395"/>
      <c r="BV4" s="395"/>
      <c r="BW4" s="395"/>
      <c r="BX4" s="395"/>
      <c r="BY4" s="395"/>
      <c r="BZ4" s="395"/>
      <c r="CA4" s="395"/>
      <c r="CB4" s="396"/>
    </row>
    <row r="5" spans="1:80" ht="9" customHeight="1">
      <c r="A5" s="399"/>
      <c r="B5" s="400"/>
      <c r="C5" s="400"/>
      <c r="D5" s="400"/>
      <c r="E5" s="400"/>
      <c r="F5" s="400"/>
      <c r="G5" s="400"/>
      <c r="H5" s="400"/>
      <c r="I5" s="340"/>
      <c r="J5" s="395" t="s">
        <v>453</v>
      </c>
      <c r="K5" s="395"/>
      <c r="L5" s="395"/>
      <c r="M5" s="395"/>
      <c r="N5" s="395"/>
      <c r="O5" s="395"/>
      <c r="P5" s="395"/>
      <c r="Q5" s="395"/>
      <c r="R5" s="395"/>
      <c r="S5" s="395"/>
      <c r="T5" s="396"/>
      <c r="U5" s="399"/>
      <c r="V5" s="400"/>
      <c r="W5" s="400"/>
      <c r="X5" s="400"/>
      <c r="Y5" s="400"/>
      <c r="Z5" s="400"/>
      <c r="AA5" s="400"/>
      <c r="AB5" s="400"/>
      <c r="AC5" s="332"/>
      <c r="AD5" s="395" t="s">
        <v>453</v>
      </c>
      <c r="AE5" s="395"/>
      <c r="AF5" s="395"/>
      <c r="AG5" s="395"/>
      <c r="AH5" s="395"/>
      <c r="AI5" s="395"/>
      <c r="AJ5" s="395"/>
      <c r="AK5" s="395"/>
      <c r="AL5" s="395"/>
      <c r="AM5" s="395"/>
      <c r="AN5" s="396"/>
      <c r="AO5" s="399"/>
      <c r="AP5" s="400"/>
      <c r="AQ5" s="400"/>
      <c r="AR5" s="400"/>
      <c r="AS5" s="400"/>
      <c r="AT5" s="400"/>
      <c r="AU5" s="400"/>
      <c r="AV5" s="400"/>
      <c r="AW5" s="371"/>
      <c r="AX5" s="395" t="s">
        <v>453</v>
      </c>
      <c r="AY5" s="395"/>
      <c r="AZ5" s="395"/>
      <c r="BA5" s="395"/>
      <c r="BB5" s="395"/>
      <c r="BC5" s="395"/>
      <c r="BD5" s="395"/>
      <c r="BE5" s="395"/>
      <c r="BF5" s="395"/>
      <c r="BG5" s="395"/>
      <c r="BH5" s="396"/>
      <c r="BI5" s="399"/>
      <c r="BJ5" s="400"/>
      <c r="BK5" s="400"/>
      <c r="BL5" s="400"/>
      <c r="BM5" s="400"/>
      <c r="BN5" s="400"/>
      <c r="BO5" s="400"/>
      <c r="BP5" s="400"/>
      <c r="BQ5" s="332"/>
      <c r="BR5" s="395" t="s">
        <v>453</v>
      </c>
      <c r="BS5" s="395"/>
      <c r="BT5" s="395"/>
      <c r="BU5" s="395"/>
      <c r="BV5" s="395"/>
      <c r="BW5" s="395"/>
      <c r="BX5" s="395"/>
      <c r="BY5" s="395"/>
      <c r="BZ5" s="395"/>
      <c r="CA5" s="395"/>
      <c r="CB5" s="396"/>
    </row>
    <row r="6" spans="1:80" ht="9" customHeight="1">
      <c r="A6" s="399"/>
      <c r="B6" s="400"/>
      <c r="C6" s="400"/>
      <c r="D6" s="400"/>
      <c r="E6" s="400"/>
      <c r="F6" s="400"/>
      <c r="G6" s="400"/>
      <c r="H6" s="400"/>
      <c r="I6" s="340"/>
      <c r="J6" s="378" t="s">
        <v>454</v>
      </c>
      <c r="K6" s="379"/>
      <c r="L6" s="379"/>
      <c r="M6" s="379"/>
      <c r="N6" s="379"/>
      <c r="O6" s="379"/>
      <c r="P6" s="379"/>
      <c r="Q6" s="379"/>
      <c r="R6" s="379"/>
      <c r="S6" s="379"/>
      <c r="T6" s="380"/>
      <c r="U6" s="399"/>
      <c r="V6" s="400"/>
      <c r="W6" s="400"/>
      <c r="X6" s="400"/>
      <c r="Y6" s="400"/>
      <c r="Z6" s="400"/>
      <c r="AA6" s="400"/>
      <c r="AB6" s="400"/>
      <c r="AC6" s="332"/>
      <c r="AD6" s="378" t="s">
        <v>454</v>
      </c>
      <c r="AE6" s="379"/>
      <c r="AF6" s="379"/>
      <c r="AG6" s="379"/>
      <c r="AH6" s="379"/>
      <c r="AI6" s="379"/>
      <c r="AJ6" s="379"/>
      <c r="AK6" s="379"/>
      <c r="AL6" s="379"/>
      <c r="AM6" s="379"/>
      <c r="AN6" s="380"/>
      <c r="AO6" s="399"/>
      <c r="AP6" s="400"/>
      <c r="AQ6" s="400"/>
      <c r="AR6" s="400"/>
      <c r="AS6" s="400"/>
      <c r="AT6" s="400"/>
      <c r="AU6" s="400"/>
      <c r="AV6" s="400"/>
      <c r="AW6" s="371"/>
      <c r="AX6" s="378" t="s">
        <v>454</v>
      </c>
      <c r="AY6" s="379"/>
      <c r="AZ6" s="379"/>
      <c r="BA6" s="379"/>
      <c r="BB6" s="379"/>
      <c r="BC6" s="379"/>
      <c r="BD6" s="379"/>
      <c r="BE6" s="379"/>
      <c r="BF6" s="379"/>
      <c r="BG6" s="379"/>
      <c r="BH6" s="380"/>
      <c r="BI6" s="399"/>
      <c r="BJ6" s="400"/>
      <c r="BK6" s="400"/>
      <c r="BL6" s="400"/>
      <c r="BM6" s="400"/>
      <c r="BN6" s="400"/>
      <c r="BO6" s="400"/>
      <c r="BP6" s="400"/>
      <c r="BQ6" s="332"/>
      <c r="BR6" s="378" t="s">
        <v>454</v>
      </c>
      <c r="BS6" s="379"/>
      <c r="BT6" s="379"/>
      <c r="BU6" s="379"/>
      <c r="BV6" s="379"/>
      <c r="BW6" s="379"/>
      <c r="BX6" s="379"/>
      <c r="BY6" s="379"/>
      <c r="BZ6" s="379"/>
      <c r="CA6" s="379"/>
      <c r="CB6" s="380"/>
    </row>
    <row r="7" spans="1:80" ht="9" customHeight="1">
      <c r="A7" s="399"/>
      <c r="B7" s="400"/>
      <c r="C7" s="400"/>
      <c r="D7" s="400"/>
      <c r="E7" s="400"/>
      <c r="F7" s="400"/>
      <c r="G7" s="400"/>
      <c r="H7" s="400"/>
      <c r="I7" s="340"/>
      <c r="J7" s="379" t="s">
        <v>67</v>
      </c>
      <c r="K7" s="379"/>
      <c r="L7" s="379"/>
      <c r="M7" s="379"/>
      <c r="N7" s="379"/>
      <c r="O7" s="379"/>
      <c r="P7" s="379"/>
      <c r="Q7" s="379"/>
      <c r="R7" s="379"/>
      <c r="S7" s="379"/>
      <c r="T7" s="380"/>
      <c r="U7" s="399"/>
      <c r="V7" s="400"/>
      <c r="W7" s="400"/>
      <c r="X7" s="400"/>
      <c r="Y7" s="400"/>
      <c r="Z7" s="400"/>
      <c r="AA7" s="400"/>
      <c r="AB7" s="400"/>
      <c r="AC7" s="332"/>
      <c r="AD7" s="379" t="s">
        <v>67</v>
      </c>
      <c r="AE7" s="379"/>
      <c r="AF7" s="379"/>
      <c r="AG7" s="379"/>
      <c r="AH7" s="379"/>
      <c r="AI7" s="379"/>
      <c r="AJ7" s="379"/>
      <c r="AK7" s="379"/>
      <c r="AL7" s="379"/>
      <c r="AM7" s="379"/>
      <c r="AN7" s="380"/>
      <c r="AO7" s="399"/>
      <c r="AP7" s="400"/>
      <c r="AQ7" s="400"/>
      <c r="AR7" s="400"/>
      <c r="AS7" s="400"/>
      <c r="AT7" s="400"/>
      <c r="AU7" s="400"/>
      <c r="AV7" s="400"/>
      <c r="AW7" s="371"/>
      <c r="AX7" s="379" t="s">
        <v>67</v>
      </c>
      <c r="AY7" s="379"/>
      <c r="AZ7" s="379"/>
      <c r="BA7" s="379"/>
      <c r="BB7" s="379"/>
      <c r="BC7" s="379"/>
      <c r="BD7" s="379"/>
      <c r="BE7" s="379"/>
      <c r="BF7" s="379"/>
      <c r="BG7" s="379"/>
      <c r="BH7" s="380"/>
      <c r="BI7" s="399"/>
      <c r="BJ7" s="400"/>
      <c r="BK7" s="400"/>
      <c r="BL7" s="400"/>
      <c r="BM7" s="400"/>
      <c r="BN7" s="400"/>
      <c r="BO7" s="400"/>
      <c r="BP7" s="400"/>
      <c r="BQ7" s="332"/>
      <c r="BR7" s="379" t="s">
        <v>67</v>
      </c>
      <c r="BS7" s="379"/>
      <c r="BT7" s="379"/>
      <c r="BU7" s="379"/>
      <c r="BV7" s="379"/>
      <c r="BW7" s="379"/>
      <c r="BX7" s="379"/>
      <c r="BY7" s="379"/>
      <c r="BZ7" s="379"/>
      <c r="CA7" s="379"/>
      <c r="CB7" s="380"/>
    </row>
    <row r="8" spans="1:80" ht="9" customHeight="1" thickBot="1">
      <c r="A8" s="381" t="s">
        <v>68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1" t="s">
        <v>68</v>
      </c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3"/>
      <c r="AO8" s="381" t="s">
        <v>68</v>
      </c>
      <c r="AP8" s="382"/>
      <c r="AQ8" s="382"/>
      <c r="AR8" s="382"/>
      <c r="AS8" s="382"/>
      <c r="AT8" s="382"/>
      <c r="AU8" s="382"/>
      <c r="AV8" s="382"/>
      <c r="AW8" s="382"/>
      <c r="AX8" s="382"/>
      <c r="AY8" s="382"/>
      <c r="AZ8" s="382"/>
      <c r="BA8" s="382"/>
      <c r="BB8" s="382"/>
      <c r="BC8" s="382"/>
      <c r="BD8" s="382"/>
      <c r="BE8" s="382"/>
      <c r="BF8" s="382"/>
      <c r="BG8" s="382"/>
      <c r="BH8" s="383"/>
      <c r="BI8" s="381" t="s">
        <v>68</v>
      </c>
      <c r="BJ8" s="382"/>
      <c r="BK8" s="382"/>
      <c r="BL8" s="382"/>
      <c r="BM8" s="382"/>
      <c r="BN8" s="382"/>
      <c r="BO8" s="382"/>
      <c r="BP8" s="382"/>
      <c r="BQ8" s="382"/>
      <c r="BR8" s="382"/>
      <c r="BS8" s="382"/>
      <c r="BT8" s="382"/>
      <c r="BU8" s="382"/>
      <c r="BV8" s="382"/>
      <c r="BW8" s="382"/>
      <c r="BX8" s="382"/>
      <c r="BY8" s="382"/>
      <c r="BZ8" s="382"/>
      <c r="CA8" s="382"/>
      <c r="CB8" s="383"/>
    </row>
    <row r="9" spans="1:80" s="1" customFormat="1" ht="12" customHeight="1">
      <c r="A9" s="389" t="s">
        <v>320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1"/>
      <c r="U9" s="384" t="s">
        <v>40</v>
      </c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6"/>
      <c r="AO9" s="389" t="s">
        <v>3</v>
      </c>
      <c r="AP9" s="390"/>
      <c r="AQ9" s="390"/>
      <c r="AR9" s="390"/>
      <c r="AS9" s="390"/>
      <c r="AT9" s="390"/>
      <c r="AU9" s="390"/>
      <c r="AV9" s="390"/>
      <c r="AW9" s="390"/>
      <c r="AX9" s="390"/>
      <c r="AY9" s="390"/>
      <c r="AZ9" s="390"/>
      <c r="BA9" s="390"/>
      <c r="BB9" s="390"/>
      <c r="BC9" s="390"/>
      <c r="BD9" s="390"/>
      <c r="BE9" s="390"/>
      <c r="BF9" s="390"/>
      <c r="BG9" s="390"/>
      <c r="BH9" s="391"/>
      <c r="BI9" s="389" t="s">
        <v>44</v>
      </c>
      <c r="BJ9" s="390"/>
      <c r="BK9" s="390"/>
      <c r="BL9" s="390"/>
      <c r="BM9" s="390"/>
      <c r="BN9" s="390"/>
      <c r="BO9" s="390"/>
      <c r="BP9" s="390"/>
      <c r="BQ9" s="390"/>
      <c r="BR9" s="390"/>
      <c r="BS9" s="390"/>
      <c r="BT9" s="390"/>
      <c r="BU9" s="390"/>
      <c r="BV9" s="391"/>
      <c r="BW9" s="54"/>
      <c r="BX9" s="389" t="s">
        <v>299</v>
      </c>
      <c r="BY9" s="390"/>
      <c r="BZ9" s="390"/>
      <c r="CA9" s="390"/>
      <c r="CB9" s="391"/>
    </row>
    <row r="10" spans="1:80" s="1" customFormat="1" ht="12" customHeight="1" thickBot="1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6"/>
      <c r="U10" s="384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6"/>
      <c r="AO10" s="384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5"/>
      <c r="BA10" s="385"/>
      <c r="BB10" s="385"/>
      <c r="BC10" s="385"/>
      <c r="BD10" s="385"/>
      <c r="BE10" s="385"/>
      <c r="BF10" s="385"/>
      <c r="BG10" s="385"/>
      <c r="BH10" s="386"/>
      <c r="BI10" s="392"/>
      <c r="BJ10" s="393"/>
      <c r="BK10" s="393"/>
      <c r="BL10" s="393"/>
      <c r="BM10" s="393"/>
      <c r="BN10" s="393"/>
      <c r="BO10" s="393"/>
      <c r="BP10" s="393"/>
      <c r="BQ10" s="393"/>
      <c r="BR10" s="393"/>
      <c r="BS10" s="393"/>
      <c r="BT10" s="393"/>
      <c r="BU10" s="393"/>
      <c r="BV10" s="394"/>
      <c r="BW10" s="41"/>
      <c r="BX10" s="392"/>
      <c r="BY10" s="393"/>
      <c r="BZ10" s="393"/>
      <c r="CA10" s="393"/>
      <c r="CB10" s="394"/>
    </row>
    <row r="11" spans="1:80" ht="12" customHeight="1">
      <c r="A11" s="35" t="s">
        <v>15</v>
      </c>
      <c r="B11" s="36" t="s">
        <v>16</v>
      </c>
      <c r="C11" s="78"/>
      <c r="D11" s="36" t="s">
        <v>15</v>
      </c>
      <c r="E11" s="36" t="s">
        <v>16</v>
      </c>
      <c r="F11" s="78"/>
      <c r="G11" s="36" t="s">
        <v>15</v>
      </c>
      <c r="H11" s="36" t="s">
        <v>16</v>
      </c>
      <c r="I11" s="78"/>
      <c r="J11" s="36" t="s">
        <v>15</v>
      </c>
      <c r="K11" s="36" t="s">
        <v>16</v>
      </c>
      <c r="L11" s="78"/>
      <c r="M11" s="36" t="s">
        <v>15</v>
      </c>
      <c r="N11" s="36" t="s">
        <v>16</v>
      </c>
      <c r="O11" s="78"/>
      <c r="P11" s="36" t="s">
        <v>15</v>
      </c>
      <c r="Q11" s="36" t="s">
        <v>16</v>
      </c>
      <c r="R11" s="78"/>
      <c r="S11" s="43" t="s">
        <v>15</v>
      </c>
      <c r="T11" s="37" t="s">
        <v>16</v>
      </c>
      <c r="U11" s="35" t="s">
        <v>15</v>
      </c>
      <c r="V11" s="101" t="s">
        <v>16</v>
      </c>
      <c r="W11" s="103"/>
      <c r="X11" s="102" t="s">
        <v>15</v>
      </c>
      <c r="Y11" s="101" t="s">
        <v>16</v>
      </c>
      <c r="Z11" s="103"/>
      <c r="AA11" s="101" t="s">
        <v>15</v>
      </c>
      <c r="AB11" s="101" t="s">
        <v>16</v>
      </c>
      <c r="AC11" s="103"/>
      <c r="AD11" s="101" t="s">
        <v>15</v>
      </c>
      <c r="AE11" s="101" t="s">
        <v>16</v>
      </c>
      <c r="AF11" s="103"/>
      <c r="AG11" s="101" t="s">
        <v>15</v>
      </c>
      <c r="AH11" s="101" t="s">
        <v>16</v>
      </c>
      <c r="AI11" s="103"/>
      <c r="AJ11" s="101" t="s">
        <v>15</v>
      </c>
      <c r="AK11" s="101" t="s">
        <v>16</v>
      </c>
      <c r="AL11" s="83"/>
      <c r="AM11" s="101" t="s">
        <v>15</v>
      </c>
      <c r="AN11" s="104" t="s">
        <v>16</v>
      </c>
      <c r="AO11" s="35" t="s">
        <v>15</v>
      </c>
      <c r="AP11" s="36" t="s">
        <v>16</v>
      </c>
      <c r="AQ11" s="78"/>
      <c r="AR11" s="36" t="s">
        <v>15</v>
      </c>
      <c r="AS11" s="36" t="s">
        <v>16</v>
      </c>
      <c r="AT11" s="78"/>
      <c r="AU11" s="36" t="s">
        <v>15</v>
      </c>
      <c r="AV11" s="36" t="s">
        <v>16</v>
      </c>
      <c r="AW11" s="78"/>
      <c r="AX11" s="36" t="s">
        <v>15</v>
      </c>
      <c r="AY11" s="36" t="s">
        <v>16</v>
      </c>
      <c r="AZ11" s="78"/>
      <c r="BA11" s="36" t="s">
        <v>15</v>
      </c>
      <c r="BB11" s="36" t="s">
        <v>16</v>
      </c>
      <c r="BC11" s="78"/>
      <c r="BD11" s="36" t="s">
        <v>15</v>
      </c>
      <c r="BE11" s="36" t="s">
        <v>16</v>
      </c>
      <c r="BF11" s="78"/>
      <c r="BG11" s="36" t="s">
        <v>15</v>
      </c>
      <c r="BH11" s="37" t="s">
        <v>16</v>
      </c>
      <c r="BI11" s="77" t="s">
        <v>15</v>
      </c>
      <c r="BJ11" s="73" t="s">
        <v>16</v>
      </c>
      <c r="BK11" s="46"/>
      <c r="BL11" s="43" t="s">
        <v>15</v>
      </c>
      <c r="BM11" s="36" t="s">
        <v>16</v>
      </c>
      <c r="BN11" s="46"/>
      <c r="BO11" s="36" t="s">
        <v>15</v>
      </c>
      <c r="BP11" s="36" t="s">
        <v>16</v>
      </c>
      <c r="BQ11" s="46"/>
      <c r="BR11" s="36" t="s">
        <v>15</v>
      </c>
      <c r="BS11" s="36" t="s">
        <v>16</v>
      </c>
      <c r="BT11" s="46"/>
      <c r="BU11" s="36" t="s">
        <v>15</v>
      </c>
      <c r="BV11" s="37" t="s">
        <v>16</v>
      </c>
      <c r="BW11" s="54"/>
      <c r="BX11" s="35" t="s">
        <v>15</v>
      </c>
      <c r="BY11" s="36" t="s">
        <v>16</v>
      </c>
      <c r="BZ11" s="119"/>
      <c r="CA11" s="36" t="s">
        <v>15</v>
      </c>
      <c r="CB11" s="37" t="s">
        <v>16</v>
      </c>
    </row>
    <row r="12" spans="1:80" ht="12" customHeight="1">
      <c r="A12" s="142">
        <v>590</v>
      </c>
      <c r="B12" s="143">
        <v>6138.5810849999989</v>
      </c>
      <c r="C12" s="55"/>
      <c r="D12" s="143" t="s">
        <v>79</v>
      </c>
      <c r="E12" s="143">
        <v>8770.0280849999999</v>
      </c>
      <c r="F12" s="55"/>
      <c r="G12" s="9" t="s">
        <v>20</v>
      </c>
      <c r="H12" s="9">
        <v>8477.6450850000001</v>
      </c>
      <c r="I12" s="55"/>
      <c r="J12" s="9">
        <v>5260</v>
      </c>
      <c r="K12" s="9">
        <v>10670.517585000001</v>
      </c>
      <c r="L12" s="55"/>
      <c r="M12" s="9">
        <v>5281</v>
      </c>
      <c r="N12" s="143">
        <v>6138.5810849999989</v>
      </c>
      <c r="O12" s="55"/>
      <c r="P12" s="143">
        <v>5315</v>
      </c>
      <c r="Q12" s="143">
        <v>6578.6174999999994</v>
      </c>
      <c r="R12" s="55"/>
      <c r="S12" s="143">
        <v>5329</v>
      </c>
      <c r="T12" s="93">
        <v>6512.8313250000001</v>
      </c>
      <c r="U12" s="342">
        <v>3720</v>
      </c>
      <c r="V12" s="9">
        <v>9450</v>
      </c>
      <c r="W12" s="95"/>
      <c r="X12" s="9">
        <v>4145</v>
      </c>
      <c r="Y12" s="9">
        <v>8820</v>
      </c>
      <c r="Z12" s="95"/>
      <c r="AA12" s="9">
        <v>4491</v>
      </c>
      <c r="AB12" s="9">
        <v>7980</v>
      </c>
      <c r="AC12" s="95"/>
      <c r="AD12" s="98">
        <v>6076</v>
      </c>
      <c r="AE12" s="98">
        <v>7420</v>
      </c>
      <c r="AF12" s="95"/>
      <c r="AG12" s="115">
        <v>7210</v>
      </c>
      <c r="AH12" s="98">
        <v>5600</v>
      </c>
      <c r="AI12" s="95"/>
      <c r="AJ12" s="9">
        <v>8743</v>
      </c>
      <c r="AK12" s="9">
        <v>9450</v>
      </c>
      <c r="AL12" s="81"/>
      <c r="AM12" s="387" t="s">
        <v>127</v>
      </c>
      <c r="AN12" s="388"/>
      <c r="AO12" s="372">
        <v>442</v>
      </c>
      <c r="AP12" s="373">
        <v>9878.4913500000021</v>
      </c>
      <c r="AQ12" s="55"/>
      <c r="AR12" s="9">
        <v>1504</v>
      </c>
      <c r="AS12" s="9">
        <v>9833.402250000001</v>
      </c>
      <c r="AT12" s="55"/>
      <c r="AU12" s="9">
        <v>1630</v>
      </c>
      <c r="AV12" s="9">
        <v>10309.490100000001</v>
      </c>
      <c r="AW12" s="55"/>
      <c r="AX12" s="9">
        <v>1710</v>
      </c>
      <c r="AY12" s="9">
        <v>5831.0815499999999</v>
      </c>
      <c r="AZ12" s="55"/>
      <c r="BA12" s="9">
        <v>2148</v>
      </c>
      <c r="BB12" s="9">
        <v>11414.173050000001</v>
      </c>
      <c r="BC12" s="55"/>
      <c r="BD12" s="185">
        <v>606</v>
      </c>
      <c r="BE12" s="185">
        <v>5695.9563375000007</v>
      </c>
      <c r="BF12" s="55"/>
      <c r="BG12" s="185">
        <v>648</v>
      </c>
      <c r="BH12" s="186">
        <v>7117.5417750000015</v>
      </c>
      <c r="BI12" s="335">
        <v>22</v>
      </c>
      <c r="BJ12" s="336">
        <v>1964.8000000000002</v>
      </c>
      <c r="BK12" s="44"/>
      <c r="BL12" s="336">
        <v>103</v>
      </c>
      <c r="BM12" s="336">
        <v>1304.3200000000002</v>
      </c>
      <c r="BN12" s="44"/>
      <c r="BO12" s="336">
        <v>640</v>
      </c>
      <c r="BP12" s="336">
        <v>11706</v>
      </c>
      <c r="BQ12" s="44"/>
      <c r="BR12" s="336">
        <v>945</v>
      </c>
      <c r="BS12" s="336">
        <v>11446.8</v>
      </c>
      <c r="BT12" s="44"/>
      <c r="BU12" s="336">
        <v>5687</v>
      </c>
      <c r="BV12" s="12">
        <v>4074</v>
      </c>
      <c r="BW12" s="41"/>
      <c r="BX12" s="14">
        <v>41</v>
      </c>
      <c r="BY12" s="18">
        <v>4713.08</v>
      </c>
      <c r="BZ12" s="180"/>
      <c r="CA12" s="18">
        <v>3320</v>
      </c>
      <c r="CB12" s="15">
        <v>1026.6724999999999</v>
      </c>
    </row>
    <row r="13" spans="1:80" ht="12" customHeight="1">
      <c r="A13" s="142">
        <v>901</v>
      </c>
      <c r="B13" s="143">
        <v>5730.7067999999999</v>
      </c>
      <c r="C13" s="55"/>
      <c r="D13" s="143">
        <v>5153</v>
      </c>
      <c r="E13" s="143">
        <v>6205.8291749999999</v>
      </c>
      <c r="F13" s="55"/>
      <c r="G13" s="9">
        <v>5215</v>
      </c>
      <c r="H13" s="9">
        <v>6430.9640850000005</v>
      </c>
      <c r="I13" s="55"/>
      <c r="J13" s="9">
        <v>5263</v>
      </c>
      <c r="K13" s="143">
        <v>9670.567724999999</v>
      </c>
      <c r="L13" s="55"/>
      <c r="M13" s="9">
        <v>5282</v>
      </c>
      <c r="N13" s="143">
        <v>7090.2877499999995</v>
      </c>
      <c r="O13" s="55"/>
      <c r="P13" s="143">
        <v>5316</v>
      </c>
      <c r="Q13" s="143">
        <v>6869.5385850000002</v>
      </c>
      <c r="R13" s="55"/>
      <c r="S13" s="143">
        <v>5330</v>
      </c>
      <c r="T13" s="93">
        <v>10524.326085000001</v>
      </c>
      <c r="U13" s="342">
        <v>3760</v>
      </c>
      <c r="V13" s="9">
        <v>9170</v>
      </c>
      <c r="W13" s="95"/>
      <c r="X13" s="9">
        <v>4210</v>
      </c>
      <c r="Y13" s="9">
        <v>8400</v>
      </c>
      <c r="Z13" s="95"/>
      <c r="AA13" s="9">
        <v>5501</v>
      </c>
      <c r="AB13" s="9">
        <v>9100</v>
      </c>
      <c r="AC13" s="95"/>
      <c r="AD13" s="9">
        <v>6083</v>
      </c>
      <c r="AE13" s="9">
        <v>8750</v>
      </c>
      <c r="AF13" s="95"/>
      <c r="AG13" s="9">
        <v>8210</v>
      </c>
      <c r="AH13" s="9">
        <v>7000</v>
      </c>
      <c r="AI13" s="95"/>
      <c r="AJ13" s="98">
        <v>8960</v>
      </c>
      <c r="AK13" s="98">
        <v>7700</v>
      </c>
      <c r="AL13" s="81"/>
      <c r="AM13" s="9">
        <v>1610</v>
      </c>
      <c r="AN13" s="28">
        <v>5510</v>
      </c>
      <c r="AO13" s="372">
        <v>443</v>
      </c>
      <c r="AP13" s="373">
        <v>9853.2945</v>
      </c>
      <c r="AQ13" s="55"/>
      <c r="AR13" s="9">
        <v>1602</v>
      </c>
      <c r="AS13" s="9">
        <v>9373.2281999999996</v>
      </c>
      <c r="AT13" s="55"/>
      <c r="AU13" s="9">
        <v>1631</v>
      </c>
      <c r="AV13" s="9">
        <v>12183.340050000001</v>
      </c>
      <c r="AW13" s="55"/>
      <c r="AX13" s="9">
        <v>1712</v>
      </c>
      <c r="AY13" s="9">
        <v>6763.3649999999998</v>
      </c>
      <c r="AZ13" s="55"/>
      <c r="BA13" s="9">
        <v>2149</v>
      </c>
      <c r="BB13" s="9">
        <v>12333.195</v>
      </c>
      <c r="BC13" s="55"/>
      <c r="BD13" s="185">
        <v>608</v>
      </c>
      <c r="BE13" s="185">
        <v>9967.5802124999991</v>
      </c>
      <c r="BF13" s="55"/>
      <c r="BG13" s="185">
        <v>652</v>
      </c>
      <c r="BH13" s="186">
        <v>6881.2976249999992</v>
      </c>
      <c r="BI13" s="335" t="s">
        <v>47</v>
      </c>
      <c r="BJ13" s="336">
        <v>2310.4</v>
      </c>
      <c r="BK13" s="44"/>
      <c r="BL13" s="336">
        <v>555</v>
      </c>
      <c r="BM13" s="336">
        <v>7122</v>
      </c>
      <c r="BN13" s="44"/>
      <c r="BO13" s="336">
        <v>643</v>
      </c>
      <c r="BP13" s="336">
        <v>7122</v>
      </c>
      <c r="BQ13" s="44"/>
      <c r="BR13" s="336">
        <v>1292</v>
      </c>
      <c r="BS13" s="336">
        <v>10810.8</v>
      </c>
      <c r="BT13" s="44"/>
      <c r="BU13" s="336">
        <v>10098</v>
      </c>
      <c r="BV13" s="12">
        <v>4710</v>
      </c>
      <c r="BW13" s="41"/>
      <c r="BX13" s="14">
        <v>64</v>
      </c>
      <c r="BY13" s="18">
        <v>2472.395</v>
      </c>
      <c r="BZ13" s="180"/>
      <c r="CA13" s="18">
        <v>5667</v>
      </c>
      <c r="CB13" s="15">
        <v>2596.58</v>
      </c>
    </row>
    <row r="14" spans="1:80" ht="12" customHeight="1">
      <c r="A14" s="142">
        <v>939</v>
      </c>
      <c r="B14" s="143">
        <v>5115.2405850000005</v>
      </c>
      <c r="C14" s="55"/>
      <c r="D14" s="143">
        <v>5154</v>
      </c>
      <c r="E14" s="143">
        <v>6284.7725849999997</v>
      </c>
      <c r="F14" s="55"/>
      <c r="G14" s="9">
        <v>5220</v>
      </c>
      <c r="H14" s="9">
        <v>6856.3813499999997</v>
      </c>
      <c r="I14" s="55"/>
      <c r="J14" s="9">
        <v>5265</v>
      </c>
      <c r="K14" s="143">
        <v>7673.5918349999993</v>
      </c>
      <c r="L14" s="55"/>
      <c r="M14" s="9">
        <v>5283</v>
      </c>
      <c r="N14" s="143">
        <v>6651.7132499999998</v>
      </c>
      <c r="O14" s="55"/>
      <c r="P14" s="143">
        <v>5317</v>
      </c>
      <c r="Q14" s="143">
        <v>8120.937825</v>
      </c>
      <c r="R14" s="55"/>
      <c r="S14" s="143">
        <v>5331</v>
      </c>
      <c r="T14" s="93">
        <v>8099.0091000000002</v>
      </c>
      <c r="U14" s="342">
        <v>3771</v>
      </c>
      <c r="V14" s="9">
        <v>7840</v>
      </c>
      <c r="W14" s="95"/>
      <c r="X14" s="9">
        <v>4221</v>
      </c>
      <c r="Y14" s="9">
        <v>9100</v>
      </c>
      <c r="Z14" s="95"/>
      <c r="AA14" s="9">
        <v>6002</v>
      </c>
      <c r="AB14" s="9">
        <v>7700</v>
      </c>
      <c r="AC14" s="95"/>
      <c r="AD14" s="9">
        <v>6085</v>
      </c>
      <c r="AE14" s="9">
        <v>8260</v>
      </c>
      <c r="AF14" s="95"/>
      <c r="AG14" s="9">
        <v>8450</v>
      </c>
      <c r="AH14" s="9">
        <v>5040</v>
      </c>
      <c r="AI14" s="95"/>
      <c r="AJ14" s="9">
        <v>9003</v>
      </c>
      <c r="AK14" s="9">
        <v>8820</v>
      </c>
      <c r="AL14" s="81"/>
      <c r="AM14" s="9">
        <v>1640</v>
      </c>
      <c r="AN14" s="28">
        <v>4785</v>
      </c>
      <c r="AO14" s="372">
        <v>570</v>
      </c>
      <c r="AP14" s="373">
        <v>8154.4963500000003</v>
      </c>
      <c r="AQ14" s="55"/>
      <c r="AR14" s="9">
        <v>1603</v>
      </c>
      <c r="AS14" s="9">
        <v>8122.6687499999998</v>
      </c>
      <c r="AT14" s="55"/>
      <c r="AU14" s="9">
        <v>1632</v>
      </c>
      <c r="AV14" s="9">
        <v>10184.832</v>
      </c>
      <c r="AW14" s="55"/>
      <c r="AX14" s="9">
        <v>1714</v>
      </c>
      <c r="AY14" s="9">
        <v>7028.5950000000003</v>
      </c>
      <c r="AZ14" s="55"/>
      <c r="BA14" s="9">
        <v>2150</v>
      </c>
      <c r="BB14" s="9">
        <v>12333.195</v>
      </c>
      <c r="BC14" s="55"/>
      <c r="BD14" s="185">
        <v>610</v>
      </c>
      <c r="BE14" s="185">
        <v>7356.5329500000007</v>
      </c>
      <c r="BF14" s="55"/>
      <c r="BG14" s="185">
        <v>654</v>
      </c>
      <c r="BH14" s="186">
        <v>7595.5241249999999</v>
      </c>
      <c r="BI14" s="335">
        <v>24</v>
      </c>
      <c r="BJ14" s="336">
        <v>4140.8</v>
      </c>
      <c r="BK14" s="44"/>
      <c r="BL14" s="336">
        <v>605</v>
      </c>
      <c r="BM14" s="336">
        <v>4326</v>
      </c>
      <c r="BN14" s="44"/>
      <c r="BO14" s="336">
        <v>681</v>
      </c>
      <c r="BP14" s="336">
        <v>6550.7999999999993</v>
      </c>
      <c r="BQ14" s="44"/>
      <c r="BR14" s="336">
        <v>1392</v>
      </c>
      <c r="BS14" s="336">
        <v>6742.7999999999993</v>
      </c>
      <c r="BT14" s="44"/>
      <c r="BU14" s="336">
        <v>10099</v>
      </c>
      <c r="BV14" s="12">
        <v>4198.7999999999993</v>
      </c>
      <c r="BW14" s="41"/>
      <c r="BX14" s="14">
        <v>86</v>
      </c>
      <c r="BY14" s="18">
        <v>4172.0124999999998</v>
      </c>
      <c r="BZ14" s="180"/>
      <c r="CA14" s="18">
        <v>5842</v>
      </c>
      <c r="CB14" s="15">
        <v>3521.21</v>
      </c>
    </row>
    <row r="15" spans="1:80" ht="12" customHeight="1">
      <c r="A15" s="142">
        <v>5000</v>
      </c>
      <c r="B15" s="143">
        <v>6284.7725849999997</v>
      </c>
      <c r="C15" s="55"/>
      <c r="D15" s="143" t="s">
        <v>37</v>
      </c>
      <c r="E15" s="143">
        <v>6505.5217499999999</v>
      </c>
      <c r="F15" s="55"/>
      <c r="G15" s="9">
        <v>5236</v>
      </c>
      <c r="H15" s="9">
        <v>11446.794449999999</v>
      </c>
      <c r="I15" s="55"/>
      <c r="J15" s="9">
        <v>5266</v>
      </c>
      <c r="K15" s="143">
        <v>9582.8528249999999</v>
      </c>
      <c r="L15" s="55"/>
      <c r="M15" s="9">
        <v>5284</v>
      </c>
      <c r="N15" s="143">
        <v>9647.1770850000012</v>
      </c>
      <c r="O15" s="55"/>
      <c r="P15" s="143">
        <v>5318</v>
      </c>
      <c r="Q15" s="143">
        <v>6430.9640850000005</v>
      </c>
      <c r="R15" s="55"/>
      <c r="S15" s="143">
        <v>5332</v>
      </c>
      <c r="T15" s="93">
        <v>8099.0091000000002</v>
      </c>
      <c r="U15" s="51">
        <v>3795</v>
      </c>
      <c r="V15" s="98">
        <v>9100</v>
      </c>
      <c r="W15" s="95"/>
      <c r="X15" s="9">
        <v>4450</v>
      </c>
      <c r="Y15" s="9">
        <v>7630</v>
      </c>
      <c r="Z15" s="95"/>
      <c r="AA15" s="9">
        <v>6024</v>
      </c>
      <c r="AB15" s="9">
        <v>7490</v>
      </c>
      <c r="AC15" s="95"/>
      <c r="AD15" s="98">
        <v>6088</v>
      </c>
      <c r="AE15" s="98">
        <v>8400</v>
      </c>
      <c r="AF15" s="95"/>
      <c r="AG15" s="9">
        <v>8540</v>
      </c>
      <c r="AH15" s="9">
        <v>5320</v>
      </c>
      <c r="AI15" s="95"/>
      <c r="AJ15" s="9">
        <v>9210</v>
      </c>
      <c r="AK15" s="9">
        <v>7840</v>
      </c>
      <c r="AL15" s="81"/>
      <c r="AM15" s="116"/>
      <c r="AN15" s="117"/>
      <c r="AO15" s="372">
        <v>575</v>
      </c>
      <c r="AP15" s="373">
        <v>8548.3629000000019</v>
      </c>
      <c r="AQ15" s="55"/>
      <c r="AR15" s="9">
        <v>1605</v>
      </c>
      <c r="AS15" s="9">
        <v>7779.1959000000024</v>
      </c>
      <c r="AT15" s="55"/>
      <c r="AU15" s="9">
        <v>1633</v>
      </c>
      <c r="AV15" s="9">
        <v>11038.872600000001</v>
      </c>
      <c r="AW15" s="55"/>
      <c r="AX15" s="9">
        <v>1716</v>
      </c>
      <c r="AY15" s="9">
        <v>10251.139500000001</v>
      </c>
      <c r="AZ15" s="55"/>
      <c r="BA15" s="3">
        <v>2200</v>
      </c>
      <c r="BB15" s="9">
        <v>8138.582550000001</v>
      </c>
      <c r="BC15" s="55"/>
      <c r="BD15" s="185">
        <v>612</v>
      </c>
      <c r="BE15" s="185">
        <v>5933.5740000000005</v>
      </c>
      <c r="BF15" s="55"/>
      <c r="BG15" s="185">
        <v>656</v>
      </c>
      <c r="BH15" s="12">
        <v>6171.1916625000013</v>
      </c>
      <c r="BI15" s="335">
        <v>27</v>
      </c>
      <c r="BJ15" s="336">
        <v>2443.52</v>
      </c>
      <c r="BK15" s="44"/>
      <c r="BL15" s="336">
        <v>607</v>
      </c>
      <c r="BM15" s="336">
        <v>6358.7999999999993</v>
      </c>
      <c r="BN15" s="44"/>
      <c r="BO15" s="336">
        <v>838</v>
      </c>
      <c r="BP15" s="336">
        <v>14754</v>
      </c>
      <c r="BQ15" s="44"/>
      <c r="BR15" s="336">
        <v>3727</v>
      </c>
      <c r="BS15" s="336">
        <v>4074</v>
      </c>
      <c r="BT15" s="44"/>
      <c r="BU15" s="336">
        <v>10103</v>
      </c>
      <c r="BV15" s="12">
        <v>3814.7999999999997</v>
      </c>
      <c r="BW15" s="41"/>
      <c r="BX15" s="14">
        <v>420</v>
      </c>
      <c r="BY15" s="18">
        <v>1469.14</v>
      </c>
      <c r="BZ15" s="180"/>
      <c r="CA15" s="18">
        <v>5971</v>
      </c>
      <c r="CB15" s="15">
        <v>4410.1400000000003</v>
      </c>
    </row>
    <row r="16" spans="1:80" ht="12" customHeight="1" thickBot="1">
      <c r="A16" s="142">
        <v>5035</v>
      </c>
      <c r="B16" s="143">
        <v>7528.8622499999992</v>
      </c>
      <c r="C16" s="55"/>
      <c r="D16" s="143">
        <v>5155</v>
      </c>
      <c r="E16" s="143">
        <v>6430.9640850000005</v>
      </c>
      <c r="F16" s="55"/>
      <c r="G16" s="9">
        <v>5248</v>
      </c>
      <c r="H16" s="9">
        <v>9093.1113000000005</v>
      </c>
      <c r="I16" s="55"/>
      <c r="J16" s="9">
        <v>5267</v>
      </c>
      <c r="K16" s="143">
        <v>8062.461225</v>
      </c>
      <c r="L16" s="55"/>
      <c r="M16" s="9">
        <v>5286</v>
      </c>
      <c r="N16" s="143">
        <v>5964.6131999999998</v>
      </c>
      <c r="O16" s="55"/>
      <c r="P16" s="143">
        <v>5319</v>
      </c>
      <c r="Q16" s="143">
        <v>5979.2323500000002</v>
      </c>
      <c r="R16" s="55"/>
      <c r="S16" s="143">
        <v>5333</v>
      </c>
      <c r="T16" s="93">
        <v>8099.0091000000002</v>
      </c>
      <c r="U16" s="229">
        <v>4143</v>
      </c>
      <c r="V16" s="192">
        <v>9030</v>
      </c>
      <c r="W16" s="106"/>
      <c r="X16" s="21">
        <v>4481</v>
      </c>
      <c r="Y16" s="21">
        <v>8750</v>
      </c>
      <c r="Z16" s="106"/>
      <c r="AA16" s="22">
        <v>6045</v>
      </c>
      <c r="AB16" s="21">
        <v>9800</v>
      </c>
      <c r="AC16" s="106"/>
      <c r="AD16" s="21">
        <v>7200</v>
      </c>
      <c r="AE16" s="21">
        <v>7350</v>
      </c>
      <c r="AF16" s="106"/>
      <c r="AG16" s="192">
        <v>8710</v>
      </c>
      <c r="AH16" s="192">
        <v>6580</v>
      </c>
      <c r="AI16" s="106"/>
      <c r="AJ16" s="157"/>
      <c r="AK16" s="157"/>
      <c r="AL16" s="72"/>
      <c r="AM16" s="157"/>
      <c r="AN16" s="118"/>
      <c r="AO16" s="372">
        <v>578</v>
      </c>
      <c r="AP16" s="373">
        <v>9863.9037000000008</v>
      </c>
      <c r="AQ16" s="55"/>
      <c r="AR16" s="9">
        <v>1609</v>
      </c>
      <c r="AS16" s="9">
        <v>10099.958400000001</v>
      </c>
      <c r="AT16" s="55"/>
      <c r="AU16" s="9">
        <v>1635</v>
      </c>
      <c r="AV16" s="9">
        <v>10206.050400000002</v>
      </c>
      <c r="AW16" s="55"/>
      <c r="AX16" s="9">
        <v>1718</v>
      </c>
      <c r="AY16" s="9">
        <v>8645.1718500000006</v>
      </c>
      <c r="AZ16" s="55"/>
      <c r="BA16" s="9">
        <v>2300</v>
      </c>
      <c r="BB16" s="9">
        <v>10172.896650000002</v>
      </c>
      <c r="BC16" s="55"/>
      <c r="BD16" s="185">
        <v>616</v>
      </c>
      <c r="BE16" s="185">
        <v>7644.9705750000012</v>
      </c>
      <c r="BF16" s="41"/>
      <c r="BG16" s="185"/>
      <c r="BH16" s="186"/>
      <c r="BI16" s="335" t="s">
        <v>48</v>
      </c>
      <c r="BJ16" s="336">
        <v>2712.32</v>
      </c>
      <c r="BK16" s="44"/>
      <c r="BL16" s="336">
        <v>608</v>
      </c>
      <c r="BM16" s="336">
        <v>8014.7999999999993</v>
      </c>
      <c r="BN16" s="44"/>
      <c r="BO16" s="336">
        <v>839</v>
      </c>
      <c r="BP16" s="336">
        <v>11706</v>
      </c>
      <c r="BQ16" s="44"/>
      <c r="BR16" s="336">
        <v>3729</v>
      </c>
      <c r="BS16" s="336">
        <v>4834.7999999999993</v>
      </c>
      <c r="BT16" s="44"/>
      <c r="BU16" s="336"/>
      <c r="BV16" s="12"/>
      <c r="BW16" s="41"/>
      <c r="BX16" s="14">
        <v>1002</v>
      </c>
      <c r="BY16" s="18">
        <v>1467.9075</v>
      </c>
      <c r="BZ16" s="180"/>
      <c r="CA16" s="18">
        <v>6190</v>
      </c>
      <c r="CB16" s="15">
        <v>2209.8724999999999</v>
      </c>
    </row>
    <row r="17" spans="1:80" ht="12" customHeight="1">
      <c r="A17" s="142">
        <v>5098</v>
      </c>
      <c r="B17" s="143">
        <v>9429.3517499999998</v>
      </c>
      <c r="C17" s="55"/>
      <c r="D17" s="69" t="s">
        <v>136</v>
      </c>
      <c r="E17" s="143">
        <v>6651.7132499999998</v>
      </c>
      <c r="F17" s="55"/>
      <c r="G17" s="9">
        <v>5249</v>
      </c>
      <c r="H17" s="9">
        <v>10379.5965</v>
      </c>
      <c r="I17" s="55"/>
      <c r="J17" s="9">
        <v>5268</v>
      </c>
      <c r="K17" s="143">
        <v>6461.6643000000004</v>
      </c>
      <c r="L17" s="55"/>
      <c r="M17" s="9">
        <v>5287</v>
      </c>
      <c r="N17" s="143">
        <v>6702.8802749999986</v>
      </c>
      <c r="O17" s="55"/>
      <c r="P17" s="143">
        <v>5320</v>
      </c>
      <c r="Q17" s="143">
        <v>6366.6398250000011</v>
      </c>
      <c r="R17" s="55"/>
      <c r="S17" s="143">
        <v>5336</v>
      </c>
      <c r="T17" s="93">
        <v>8391.3921000000009</v>
      </c>
      <c r="U17" s="389" t="s">
        <v>2</v>
      </c>
      <c r="V17" s="390"/>
      <c r="W17" s="390"/>
      <c r="X17" s="390"/>
      <c r="Y17" s="390"/>
      <c r="Z17" s="390"/>
      <c r="AA17" s="390"/>
      <c r="AB17" s="390"/>
      <c r="AC17" s="390"/>
      <c r="AD17" s="390"/>
      <c r="AE17" s="390"/>
      <c r="AF17" s="390"/>
      <c r="AG17" s="390"/>
      <c r="AH17" s="390"/>
      <c r="AI17" s="390"/>
      <c r="AJ17" s="390"/>
      <c r="AK17" s="390"/>
      <c r="AL17" s="390"/>
      <c r="AM17" s="390"/>
      <c r="AN17" s="391"/>
      <c r="AO17" s="372">
        <v>763</v>
      </c>
      <c r="AP17" s="373">
        <v>9017.82</v>
      </c>
      <c r="AQ17" s="55"/>
      <c r="AR17" s="9">
        <v>1612</v>
      </c>
      <c r="AS17" s="9">
        <v>9374.5543500000003</v>
      </c>
      <c r="AT17" s="55"/>
      <c r="AU17" s="9">
        <v>1637</v>
      </c>
      <c r="AV17" s="9">
        <v>10932.7806</v>
      </c>
      <c r="AW17" s="55"/>
      <c r="AX17" s="9">
        <v>1720</v>
      </c>
      <c r="AY17" s="9">
        <v>9371.9020500000006</v>
      </c>
      <c r="AZ17" s="55"/>
      <c r="BA17" s="387" t="s">
        <v>127</v>
      </c>
      <c r="BB17" s="387"/>
      <c r="BC17" s="55"/>
      <c r="BD17" s="185">
        <v>618</v>
      </c>
      <c r="BE17" s="185">
        <v>7117.5417750000015</v>
      </c>
      <c r="BF17" s="41"/>
      <c r="BG17" s="185"/>
      <c r="BH17" s="186"/>
      <c r="BI17" s="335">
        <v>29</v>
      </c>
      <c r="BJ17" s="336">
        <v>2712.32</v>
      </c>
      <c r="BK17" s="44"/>
      <c r="BL17" s="336">
        <v>610</v>
      </c>
      <c r="BM17" s="336">
        <v>6358.7999999999993</v>
      </c>
      <c r="BN17" s="44"/>
      <c r="BO17" s="336">
        <v>840</v>
      </c>
      <c r="BP17" s="336">
        <v>11706</v>
      </c>
      <c r="BQ17" s="44"/>
      <c r="BR17" s="336">
        <v>3738</v>
      </c>
      <c r="BS17" s="336">
        <v>4326</v>
      </c>
      <c r="BT17" s="44"/>
      <c r="BU17" s="63"/>
      <c r="BV17" s="65"/>
      <c r="BW17" s="180"/>
      <c r="BX17" s="335" t="s">
        <v>337</v>
      </c>
      <c r="BY17" s="18">
        <v>2499.5100000000002</v>
      </c>
      <c r="BZ17" s="180"/>
      <c r="CA17" s="18">
        <v>6194</v>
      </c>
      <c r="CB17" s="15">
        <v>2063.2049999999999</v>
      </c>
    </row>
    <row r="18" spans="1:80" ht="12" customHeight="1" thickBot="1">
      <c r="A18" s="142">
        <v>5105</v>
      </c>
      <c r="B18" s="143">
        <v>9926.4028500000004</v>
      </c>
      <c r="C18" s="55"/>
      <c r="D18" s="9">
        <v>5160</v>
      </c>
      <c r="E18" s="143">
        <v>7733.5303499999991</v>
      </c>
      <c r="F18" s="55"/>
      <c r="G18" s="9">
        <v>5250</v>
      </c>
      <c r="H18" s="9">
        <v>6330.0919499999991</v>
      </c>
      <c r="I18" s="55"/>
      <c r="J18" s="9">
        <v>5269</v>
      </c>
      <c r="K18" s="143">
        <v>10283.110110000001</v>
      </c>
      <c r="L18" s="55"/>
      <c r="M18" s="9">
        <v>5291</v>
      </c>
      <c r="N18" s="143">
        <v>7419.2186250000004</v>
      </c>
      <c r="O18" s="55"/>
      <c r="P18" s="143">
        <v>5321</v>
      </c>
      <c r="Q18" s="143">
        <v>5993.8514999999998</v>
      </c>
      <c r="R18" s="55"/>
      <c r="S18" s="143">
        <v>5337</v>
      </c>
      <c r="T18" s="93">
        <v>6944.0962500000005</v>
      </c>
      <c r="U18" s="384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6"/>
      <c r="AO18" s="372">
        <v>764</v>
      </c>
      <c r="AP18" s="373">
        <v>9017.82</v>
      </c>
      <c r="AQ18" s="55"/>
      <c r="AR18" s="9">
        <v>1614</v>
      </c>
      <c r="AS18" s="9">
        <v>9312.2253000000019</v>
      </c>
      <c r="AT18" s="55"/>
      <c r="AU18" s="9">
        <v>1639</v>
      </c>
      <c r="AV18" s="9">
        <v>10099.958400000001</v>
      </c>
      <c r="AW18" s="55"/>
      <c r="AX18" s="9">
        <v>1800</v>
      </c>
      <c r="AY18" s="9">
        <v>6630.75</v>
      </c>
      <c r="AZ18" s="55"/>
      <c r="BA18" s="9">
        <v>565</v>
      </c>
      <c r="BB18" s="9">
        <v>5933.5740000000005</v>
      </c>
      <c r="BC18" s="55"/>
      <c r="BD18" s="185">
        <v>638</v>
      </c>
      <c r="BE18" s="185">
        <v>6643.6799624999994</v>
      </c>
      <c r="BF18" s="41"/>
      <c r="BG18" s="185"/>
      <c r="BH18" s="186"/>
      <c r="BI18" s="10">
        <v>53</v>
      </c>
      <c r="BJ18" s="22">
        <v>1196.8</v>
      </c>
      <c r="BK18" s="45"/>
      <c r="BL18" s="22">
        <v>611</v>
      </c>
      <c r="BM18" s="22">
        <v>6742.7999999999993</v>
      </c>
      <c r="BN18" s="45"/>
      <c r="BO18" s="22">
        <v>938</v>
      </c>
      <c r="BP18" s="22">
        <v>12718.800000000001</v>
      </c>
      <c r="BQ18" s="45"/>
      <c r="BR18" s="22">
        <v>5245</v>
      </c>
      <c r="BS18" s="22">
        <v>5157.12</v>
      </c>
      <c r="BT18" s="45"/>
      <c r="BU18" s="5"/>
      <c r="BV18" s="334"/>
      <c r="BW18" s="180"/>
      <c r="BX18" s="16" t="s">
        <v>338</v>
      </c>
      <c r="BY18" s="19">
        <v>3091.11</v>
      </c>
      <c r="BZ18" s="112"/>
      <c r="CA18" s="19">
        <v>6906</v>
      </c>
      <c r="CB18" s="17">
        <v>2652.34</v>
      </c>
    </row>
    <row r="19" spans="1:80" ht="12" customHeight="1">
      <c r="A19" s="142" t="s">
        <v>25</v>
      </c>
      <c r="B19" s="143">
        <v>10218.78585</v>
      </c>
      <c r="C19" s="55"/>
      <c r="D19" s="9">
        <v>5170</v>
      </c>
      <c r="E19" s="143">
        <v>6577.1555849999995</v>
      </c>
      <c r="F19" s="55"/>
      <c r="G19" s="9">
        <v>5251</v>
      </c>
      <c r="H19" s="9">
        <v>8508.3453000000009</v>
      </c>
      <c r="I19" s="55"/>
      <c r="J19" s="9">
        <v>5270</v>
      </c>
      <c r="K19" s="143">
        <v>6447.0451499999999</v>
      </c>
      <c r="L19" s="55"/>
      <c r="M19" s="9">
        <v>5292</v>
      </c>
      <c r="N19" s="143">
        <v>5964.6131999999998</v>
      </c>
      <c r="O19" s="55"/>
      <c r="P19" s="143">
        <v>5322</v>
      </c>
      <c r="Q19" s="143">
        <v>8477.6450850000001</v>
      </c>
      <c r="R19" s="55"/>
      <c r="S19" s="143">
        <v>5338</v>
      </c>
      <c r="T19" s="93">
        <v>8756.8708499999993</v>
      </c>
      <c r="U19" s="35" t="s">
        <v>15</v>
      </c>
      <c r="V19" s="36" t="s">
        <v>16</v>
      </c>
      <c r="W19" s="78"/>
      <c r="X19" s="43" t="s">
        <v>15</v>
      </c>
      <c r="Y19" s="36" t="s">
        <v>16</v>
      </c>
      <c r="Z19" s="78"/>
      <c r="AA19" s="36" t="s">
        <v>15</v>
      </c>
      <c r="AB19" s="36" t="s">
        <v>16</v>
      </c>
      <c r="AC19" s="78"/>
      <c r="AD19" s="36" t="s">
        <v>15</v>
      </c>
      <c r="AE19" s="36" t="s">
        <v>16</v>
      </c>
      <c r="AF19" s="78"/>
      <c r="AG19" s="36" t="s">
        <v>15</v>
      </c>
      <c r="AH19" s="36" t="s">
        <v>16</v>
      </c>
      <c r="AI19" s="78"/>
      <c r="AJ19" s="46" t="s">
        <v>15</v>
      </c>
      <c r="AK19" s="46" t="s">
        <v>16</v>
      </c>
      <c r="AL19" s="78"/>
      <c r="AM19" s="36" t="s">
        <v>15</v>
      </c>
      <c r="AN19" s="37" t="s">
        <v>16</v>
      </c>
      <c r="AO19" s="23">
        <v>1000</v>
      </c>
      <c r="AP19" s="9">
        <v>9793.6177499999994</v>
      </c>
      <c r="AQ19" s="55"/>
      <c r="AR19" s="9">
        <v>1622</v>
      </c>
      <c r="AS19" s="9">
        <v>11623.704749999999</v>
      </c>
      <c r="AT19" s="55"/>
      <c r="AU19" s="9">
        <v>1700</v>
      </c>
      <c r="AV19" s="9">
        <v>5171.9849999999997</v>
      </c>
      <c r="AW19" s="55"/>
      <c r="AX19" s="9">
        <v>1802</v>
      </c>
      <c r="AY19" s="9">
        <v>6630.75</v>
      </c>
      <c r="AZ19" s="55"/>
      <c r="BA19" s="373">
        <v>581</v>
      </c>
      <c r="BB19" s="373">
        <v>5933.5740000000005</v>
      </c>
      <c r="BC19" s="55"/>
      <c r="BD19" s="185">
        <v>640</v>
      </c>
      <c r="BE19" s="185">
        <v>7356.5329500000007</v>
      </c>
      <c r="BF19" s="41"/>
      <c r="BG19" s="185"/>
      <c r="BH19" s="186"/>
      <c r="BI19" s="389" t="s">
        <v>38</v>
      </c>
      <c r="BJ19" s="390"/>
      <c r="BK19" s="390"/>
      <c r="BL19" s="390"/>
      <c r="BM19" s="390"/>
      <c r="BN19" s="390"/>
      <c r="BO19" s="390"/>
      <c r="BP19" s="390"/>
      <c r="BQ19" s="390"/>
      <c r="BR19" s="390"/>
      <c r="BS19" s="390"/>
      <c r="BT19" s="390"/>
      <c r="BU19" s="390"/>
      <c r="BV19" s="390"/>
      <c r="BW19" s="390"/>
      <c r="BX19" s="390"/>
      <c r="BY19" s="390"/>
      <c r="BZ19" s="390"/>
      <c r="CA19" s="390"/>
      <c r="CB19" s="391"/>
    </row>
    <row r="20" spans="1:80" ht="12" customHeight="1" thickBot="1">
      <c r="A20" s="142">
        <v>5109</v>
      </c>
      <c r="B20" s="143">
        <v>7572.7196999999996</v>
      </c>
      <c r="C20" s="55"/>
      <c r="D20" s="69" t="s">
        <v>532</v>
      </c>
      <c r="E20" s="143">
        <v>6944.0962500000005</v>
      </c>
      <c r="F20" s="55"/>
      <c r="G20" s="9">
        <v>5253</v>
      </c>
      <c r="H20" s="9">
        <v>6226.2959849999988</v>
      </c>
      <c r="I20" s="55"/>
      <c r="J20" s="9">
        <v>5272</v>
      </c>
      <c r="K20" s="143">
        <v>10085.751585000002</v>
      </c>
      <c r="L20" s="55"/>
      <c r="M20" s="9">
        <v>5304</v>
      </c>
      <c r="N20" s="143">
        <v>9484.90452</v>
      </c>
      <c r="O20" s="55"/>
      <c r="P20" s="143">
        <v>5325</v>
      </c>
      <c r="Q20" s="143">
        <v>5846.198085</v>
      </c>
      <c r="R20" s="55"/>
      <c r="S20" s="143">
        <v>5339</v>
      </c>
      <c r="T20" s="93">
        <v>12060.79875</v>
      </c>
      <c r="U20" s="20">
        <v>32</v>
      </c>
      <c r="V20" s="9">
        <v>8755.2464999999993</v>
      </c>
      <c r="W20" s="95"/>
      <c r="X20" s="9">
        <v>1257</v>
      </c>
      <c r="Y20" s="9">
        <v>16064.821499999998</v>
      </c>
      <c r="Z20" s="95"/>
      <c r="AA20" s="9">
        <v>5707</v>
      </c>
      <c r="AB20" s="9">
        <v>11354.2065</v>
      </c>
      <c r="AC20" s="95"/>
      <c r="AD20" s="9">
        <v>5757</v>
      </c>
      <c r="AE20" s="9">
        <v>20450.566500000001</v>
      </c>
      <c r="AF20" s="95"/>
      <c r="AG20" s="9">
        <v>5776</v>
      </c>
      <c r="AH20" s="9">
        <v>17851.606499999998</v>
      </c>
      <c r="AI20" s="95"/>
      <c r="AJ20" s="9" t="s">
        <v>205</v>
      </c>
      <c r="AK20" s="18">
        <v>5871.4451250000002</v>
      </c>
      <c r="AL20" s="205"/>
      <c r="AM20" s="18" t="s">
        <v>524</v>
      </c>
      <c r="AN20" s="15">
        <v>7553.8076249999995</v>
      </c>
      <c r="AO20" s="23">
        <v>1084</v>
      </c>
      <c r="AP20" s="9">
        <v>11247.078150000001</v>
      </c>
      <c r="AQ20" s="55"/>
      <c r="AR20" s="373">
        <v>1624</v>
      </c>
      <c r="AS20" s="373">
        <v>12809.282850000001</v>
      </c>
      <c r="AT20" s="55"/>
      <c r="AU20" s="9">
        <v>1702</v>
      </c>
      <c r="AV20" s="9">
        <v>4774.1400000000003</v>
      </c>
      <c r="AW20" s="55"/>
      <c r="AX20" s="3">
        <v>2130</v>
      </c>
      <c r="AY20" s="9">
        <v>10851.88545</v>
      </c>
      <c r="AZ20" s="55"/>
      <c r="BA20" s="373">
        <v>583</v>
      </c>
      <c r="BB20" s="373">
        <v>7117.5417750000015</v>
      </c>
      <c r="BC20" s="55"/>
      <c r="BD20" s="185">
        <v>642</v>
      </c>
      <c r="BE20" s="185">
        <v>8066.6389124999996</v>
      </c>
      <c r="BF20" s="41"/>
      <c r="BG20" s="185"/>
      <c r="BH20" s="186"/>
      <c r="BI20" s="384"/>
      <c r="BJ20" s="385"/>
      <c r="BK20" s="385"/>
      <c r="BL20" s="385"/>
      <c r="BM20" s="385"/>
      <c r="BN20" s="385"/>
      <c r="BO20" s="385"/>
      <c r="BP20" s="385"/>
      <c r="BQ20" s="385"/>
      <c r="BR20" s="385"/>
      <c r="BS20" s="385"/>
      <c r="BT20" s="385"/>
      <c r="BU20" s="385"/>
      <c r="BV20" s="385"/>
      <c r="BW20" s="385"/>
      <c r="BX20" s="385"/>
      <c r="BY20" s="385"/>
      <c r="BZ20" s="385"/>
      <c r="CA20" s="385"/>
      <c r="CB20" s="386"/>
    </row>
    <row r="21" spans="1:80" ht="12" customHeight="1">
      <c r="A21" s="142">
        <v>5114</v>
      </c>
      <c r="B21" s="143">
        <v>6985.0298700000012</v>
      </c>
      <c r="C21" s="55"/>
      <c r="D21" s="143">
        <v>5180</v>
      </c>
      <c r="E21" s="143">
        <v>9385.4943000000003</v>
      </c>
      <c r="F21" s="55"/>
      <c r="G21" s="9">
        <v>5254</v>
      </c>
      <c r="H21" s="9">
        <v>6110.8046999999997</v>
      </c>
      <c r="I21" s="55"/>
      <c r="J21" s="9">
        <v>5275</v>
      </c>
      <c r="K21" s="143">
        <v>6599.0843099999984</v>
      </c>
      <c r="L21" s="55"/>
      <c r="M21" s="9">
        <v>5305</v>
      </c>
      <c r="N21" s="143">
        <v>5846.198085</v>
      </c>
      <c r="O21" s="55"/>
      <c r="P21" s="143">
        <v>5326</v>
      </c>
      <c r="Q21" s="143">
        <v>8770.0280849999999</v>
      </c>
      <c r="R21" s="55"/>
      <c r="S21" s="143">
        <v>6129</v>
      </c>
      <c r="T21" s="93">
        <v>7308.113085</v>
      </c>
      <c r="U21" s="142">
        <v>41</v>
      </c>
      <c r="V21" s="9">
        <v>10558.275</v>
      </c>
      <c r="W21" s="95"/>
      <c r="X21" s="9">
        <v>1258</v>
      </c>
      <c r="Y21" s="9">
        <v>16227.256499999998</v>
      </c>
      <c r="Z21" s="95"/>
      <c r="AA21" s="9">
        <v>5722</v>
      </c>
      <c r="AB21" s="9">
        <v>21912.481499999998</v>
      </c>
      <c r="AC21" s="95"/>
      <c r="AD21" s="9">
        <v>5758</v>
      </c>
      <c r="AE21" s="9">
        <v>22237.351500000001</v>
      </c>
      <c r="AF21" s="95"/>
      <c r="AG21" s="9">
        <v>5777</v>
      </c>
      <c r="AH21" s="9">
        <v>21100.306499999999</v>
      </c>
      <c r="AI21" s="95"/>
      <c r="AJ21" s="9" t="s">
        <v>206</v>
      </c>
      <c r="AK21" s="18">
        <v>7553.8076249999995</v>
      </c>
      <c r="AL21" s="205"/>
      <c r="AM21" s="18" t="s">
        <v>223</v>
      </c>
      <c r="AN21" s="15">
        <v>10413.823875</v>
      </c>
      <c r="AO21" s="372">
        <v>1088</v>
      </c>
      <c r="AP21" s="9">
        <v>8155.8225000000002</v>
      </c>
      <c r="AQ21" s="230"/>
      <c r="AR21" s="9">
        <v>1626</v>
      </c>
      <c r="AS21" s="9">
        <v>11142.312300000001</v>
      </c>
      <c r="AT21" s="230"/>
      <c r="AU21" s="9">
        <v>1706</v>
      </c>
      <c r="AV21" s="9">
        <v>9415.6650000000009</v>
      </c>
      <c r="AW21" s="230"/>
      <c r="AX21" s="3">
        <v>2140</v>
      </c>
      <c r="AY21" s="9">
        <v>10074.761550000001</v>
      </c>
      <c r="AZ21" s="230"/>
      <c r="BA21" s="185" t="s">
        <v>61</v>
      </c>
      <c r="BB21" s="185">
        <v>5816.8254375000006</v>
      </c>
      <c r="BC21" s="230"/>
      <c r="BD21" s="185">
        <v>644</v>
      </c>
      <c r="BE21" s="185">
        <v>8543.2477500000005</v>
      </c>
      <c r="BF21" s="230"/>
      <c r="BG21" s="185"/>
      <c r="BH21" s="186"/>
      <c r="BI21" s="35" t="s">
        <v>15</v>
      </c>
      <c r="BJ21" s="36" t="s">
        <v>16</v>
      </c>
      <c r="BK21" s="46"/>
      <c r="BL21" s="36" t="s">
        <v>15</v>
      </c>
      <c r="BM21" s="36" t="s">
        <v>16</v>
      </c>
      <c r="BN21" s="46"/>
      <c r="BO21" s="43" t="s">
        <v>15</v>
      </c>
      <c r="BP21" s="36" t="s">
        <v>16</v>
      </c>
      <c r="BQ21" s="46"/>
      <c r="BR21" s="36" t="s">
        <v>15</v>
      </c>
      <c r="BS21" s="36" t="s">
        <v>16</v>
      </c>
      <c r="BT21" s="46"/>
      <c r="BU21" s="36" t="s">
        <v>15</v>
      </c>
      <c r="BV21" s="36" t="s">
        <v>16</v>
      </c>
      <c r="BW21" s="46"/>
      <c r="BX21" s="36" t="s">
        <v>15</v>
      </c>
      <c r="BY21" s="36" t="s">
        <v>16</v>
      </c>
      <c r="BZ21" s="46"/>
      <c r="CA21" s="36" t="s">
        <v>15</v>
      </c>
      <c r="CB21" s="37" t="s">
        <v>16</v>
      </c>
    </row>
    <row r="22" spans="1:80" ht="12" customHeight="1" thickBot="1">
      <c r="A22" s="142">
        <v>5144</v>
      </c>
      <c r="B22" s="143">
        <v>6045.3666000000003</v>
      </c>
      <c r="C22" s="55"/>
      <c r="D22" s="9">
        <v>5207</v>
      </c>
      <c r="E22" s="9">
        <v>7616.5771499999983</v>
      </c>
      <c r="F22" s="55"/>
      <c r="G22" s="9">
        <v>5257</v>
      </c>
      <c r="H22" s="9">
        <v>6110.8046999999997</v>
      </c>
      <c r="I22" s="55"/>
      <c r="J22" s="9">
        <v>5277</v>
      </c>
      <c r="K22" s="143">
        <v>9353.3321699999997</v>
      </c>
      <c r="L22" s="55"/>
      <c r="M22" s="143">
        <v>5313</v>
      </c>
      <c r="N22" s="143">
        <v>5738.0163750000002</v>
      </c>
      <c r="O22" s="55"/>
      <c r="P22" s="143">
        <v>5327</v>
      </c>
      <c r="Q22" s="143">
        <v>10231.943085000001</v>
      </c>
      <c r="R22" s="55"/>
      <c r="S22" s="143">
        <v>6130</v>
      </c>
      <c r="T22" s="93">
        <v>7455.7664999999988</v>
      </c>
      <c r="U22" s="142">
        <v>42</v>
      </c>
      <c r="V22" s="9">
        <v>9193.8209999999999</v>
      </c>
      <c r="W22" s="95"/>
      <c r="X22" s="9">
        <v>1259</v>
      </c>
      <c r="Y22" s="9">
        <v>12978.556499999999</v>
      </c>
      <c r="Z22" s="95"/>
      <c r="AA22" s="9">
        <v>5723</v>
      </c>
      <c r="AB22" s="9">
        <v>17851.606499999998</v>
      </c>
      <c r="AC22" s="95"/>
      <c r="AD22" s="9">
        <v>5759</v>
      </c>
      <c r="AE22" s="9">
        <v>21100.306499999999</v>
      </c>
      <c r="AF22" s="95"/>
      <c r="AG22" s="9">
        <v>5778</v>
      </c>
      <c r="AH22" s="9">
        <v>21100.306499999999</v>
      </c>
      <c r="AI22" s="95"/>
      <c r="AJ22" s="9" t="s">
        <v>207</v>
      </c>
      <c r="AK22" s="18">
        <v>7722.0438749999994</v>
      </c>
      <c r="AL22" s="205"/>
      <c r="AM22" s="387" t="s">
        <v>366</v>
      </c>
      <c r="AN22" s="388"/>
      <c r="AO22" s="10">
        <v>1108</v>
      </c>
      <c r="AP22" s="21">
        <v>7498.0521000000008</v>
      </c>
      <c r="AQ22" s="57"/>
      <c r="AR22" s="21">
        <v>1628</v>
      </c>
      <c r="AS22" s="21">
        <v>12914.048699999999</v>
      </c>
      <c r="AT22" s="57"/>
      <c r="AU22" s="21">
        <v>1708</v>
      </c>
      <c r="AV22" s="21">
        <v>6763.3649999999998</v>
      </c>
      <c r="AW22" s="57"/>
      <c r="AX22" s="21">
        <v>2146</v>
      </c>
      <c r="AY22" s="21">
        <v>10211.355</v>
      </c>
      <c r="AZ22" s="57"/>
      <c r="BA22" s="231">
        <v>604</v>
      </c>
      <c r="BB22" s="231">
        <v>6169.818150000001</v>
      </c>
      <c r="BC22" s="57"/>
      <c r="BD22" s="231">
        <v>646</v>
      </c>
      <c r="BE22" s="231">
        <v>7117.5417750000015</v>
      </c>
      <c r="BF22" s="56"/>
      <c r="BG22" s="231"/>
      <c r="BH22" s="234"/>
      <c r="BI22" s="14">
        <v>25</v>
      </c>
      <c r="BJ22" s="18">
        <v>5220.1525309375002</v>
      </c>
      <c r="BK22" s="44"/>
      <c r="BL22" s="18">
        <v>79</v>
      </c>
      <c r="BM22" s="18">
        <v>6292.7475187499995</v>
      </c>
      <c r="BN22" s="44"/>
      <c r="BO22" s="9">
        <v>302</v>
      </c>
      <c r="BP22" s="9">
        <v>6638.1935431250004</v>
      </c>
      <c r="BQ22" s="44"/>
      <c r="BR22" s="9">
        <v>522</v>
      </c>
      <c r="BS22" s="9">
        <v>5171.2478553124993</v>
      </c>
      <c r="BT22" s="44"/>
      <c r="BU22" s="18">
        <v>749</v>
      </c>
      <c r="BV22" s="18">
        <v>4901.2992346874989</v>
      </c>
      <c r="BW22" s="44"/>
      <c r="BX22" s="18">
        <v>2004</v>
      </c>
      <c r="BY22" s="18">
        <v>5863.6965515624997</v>
      </c>
      <c r="BZ22" s="44"/>
      <c r="CA22" s="18">
        <v>5012</v>
      </c>
      <c r="CB22" s="15">
        <v>3432.4077374999997</v>
      </c>
    </row>
    <row r="23" spans="1:80" ht="12" customHeight="1" thickBot="1">
      <c r="A23" s="350">
        <v>5145</v>
      </c>
      <c r="B23" s="5">
        <v>8477.6450850000001</v>
      </c>
      <c r="C23" s="57"/>
      <c r="D23" s="21">
        <v>5208</v>
      </c>
      <c r="E23" s="21">
        <v>8039.0705850000004</v>
      </c>
      <c r="F23" s="57"/>
      <c r="G23" s="21">
        <v>5259</v>
      </c>
      <c r="H23" s="21">
        <v>9667.6438949999992</v>
      </c>
      <c r="I23" s="57"/>
      <c r="J23" s="21">
        <v>5280</v>
      </c>
      <c r="K23" s="5">
        <v>8406.0112499999996</v>
      </c>
      <c r="L23" s="57"/>
      <c r="M23" s="5">
        <v>5314</v>
      </c>
      <c r="N23" s="5">
        <v>10129.609034999999</v>
      </c>
      <c r="O23" s="57"/>
      <c r="P23" s="5">
        <v>5328</v>
      </c>
      <c r="Q23" s="5">
        <v>8318.2963500000005</v>
      </c>
      <c r="R23" s="57"/>
      <c r="S23" s="267"/>
      <c r="T23" s="268"/>
      <c r="U23" s="142">
        <v>46</v>
      </c>
      <c r="V23" s="9">
        <v>11841.511499999999</v>
      </c>
      <c r="W23" s="95"/>
      <c r="X23" s="9">
        <v>1260</v>
      </c>
      <c r="Y23" s="9">
        <v>16714.5615</v>
      </c>
      <c r="Z23" s="95"/>
      <c r="AA23" s="9">
        <v>5725</v>
      </c>
      <c r="AB23" s="9">
        <v>25648.486499999999</v>
      </c>
      <c r="AC23" s="95"/>
      <c r="AD23" s="9">
        <v>5760</v>
      </c>
      <c r="AE23" s="9">
        <v>22724.656499999997</v>
      </c>
      <c r="AF23" s="95"/>
      <c r="AG23" s="9">
        <v>5779</v>
      </c>
      <c r="AH23" s="9">
        <v>22237.351500000001</v>
      </c>
      <c r="AI23" s="95"/>
      <c r="AJ23" s="9" t="s">
        <v>208</v>
      </c>
      <c r="AK23" s="18">
        <v>7890.2801250000002</v>
      </c>
      <c r="AL23" s="205"/>
      <c r="AM23" s="18" t="s">
        <v>446</v>
      </c>
      <c r="AN23" s="15">
        <v>21100.306499999999</v>
      </c>
      <c r="AO23" s="389" t="s">
        <v>120</v>
      </c>
      <c r="AP23" s="390"/>
      <c r="AQ23" s="390"/>
      <c r="AR23" s="390"/>
      <c r="AS23" s="390"/>
      <c r="AT23" s="390"/>
      <c r="AU23" s="390"/>
      <c r="AV23" s="390"/>
      <c r="AW23" s="390"/>
      <c r="AX23" s="390"/>
      <c r="AY23" s="390"/>
      <c r="AZ23" s="390"/>
      <c r="BA23" s="390"/>
      <c r="BB23" s="390"/>
      <c r="BC23" s="390"/>
      <c r="BD23" s="390"/>
      <c r="BE23" s="390"/>
      <c r="BF23" s="390"/>
      <c r="BG23" s="390"/>
      <c r="BH23" s="391"/>
      <c r="BI23" s="14">
        <v>45</v>
      </c>
      <c r="BJ23" s="18">
        <v>5220.1525309375002</v>
      </c>
      <c r="BK23" s="44"/>
      <c r="BL23" s="18">
        <v>80</v>
      </c>
      <c r="BM23" s="18">
        <v>6292.7475187499995</v>
      </c>
      <c r="BN23" s="44"/>
      <c r="BO23" s="9">
        <v>303</v>
      </c>
      <c r="BP23" s="9">
        <v>6936.3563996874982</v>
      </c>
      <c r="BQ23" s="44"/>
      <c r="BR23" s="9">
        <v>523</v>
      </c>
      <c r="BS23" s="9">
        <v>5171.2478553124993</v>
      </c>
      <c r="BT23" s="44"/>
      <c r="BU23" s="18">
        <v>750</v>
      </c>
      <c r="BV23" s="18">
        <v>4901.2992346874989</v>
      </c>
      <c r="BW23" s="44"/>
      <c r="BX23" s="18">
        <v>3000</v>
      </c>
      <c r="BY23" s="18">
        <v>5200.0458340625</v>
      </c>
      <c r="BZ23" s="44"/>
      <c r="CA23" s="18">
        <v>5014</v>
      </c>
      <c r="CB23" s="15">
        <v>3432.4077374999997</v>
      </c>
    </row>
    <row r="24" spans="1:80" ht="12" customHeight="1" thickBot="1">
      <c r="A24" s="389" t="s">
        <v>1</v>
      </c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1"/>
      <c r="U24" s="142">
        <v>48</v>
      </c>
      <c r="V24" s="9">
        <v>12978.556499999999</v>
      </c>
      <c r="W24" s="95"/>
      <c r="X24" s="143">
        <v>1261</v>
      </c>
      <c r="Y24" s="9">
        <v>15739.951499999999</v>
      </c>
      <c r="Z24" s="95"/>
      <c r="AA24" s="9">
        <v>5730</v>
      </c>
      <c r="AB24" s="9">
        <v>21457.663499999999</v>
      </c>
      <c r="AC24" s="95"/>
      <c r="AD24" s="9">
        <v>5761</v>
      </c>
      <c r="AE24" s="9">
        <v>19475.956499999997</v>
      </c>
      <c r="AF24" s="95"/>
      <c r="AG24" s="9">
        <v>5780</v>
      </c>
      <c r="AH24" s="9">
        <v>7640.2462500000001</v>
      </c>
      <c r="AI24" s="95"/>
      <c r="AJ24" s="9" t="s">
        <v>209</v>
      </c>
      <c r="AK24" s="18">
        <v>8394.9888749999991</v>
      </c>
      <c r="AL24" s="205"/>
      <c r="AM24" s="18" t="s">
        <v>525</v>
      </c>
      <c r="AN24" s="15">
        <v>24349.006499999996</v>
      </c>
      <c r="AO24" s="392"/>
      <c r="AP24" s="393"/>
      <c r="AQ24" s="393"/>
      <c r="AR24" s="393"/>
      <c r="AS24" s="393"/>
      <c r="AT24" s="393"/>
      <c r="AU24" s="393"/>
      <c r="AV24" s="393"/>
      <c r="AW24" s="393"/>
      <c r="AX24" s="393"/>
      <c r="AY24" s="393"/>
      <c r="AZ24" s="393"/>
      <c r="BA24" s="393"/>
      <c r="BB24" s="393"/>
      <c r="BC24" s="393"/>
      <c r="BD24" s="393"/>
      <c r="BE24" s="393"/>
      <c r="BF24" s="393"/>
      <c r="BG24" s="393"/>
      <c r="BH24" s="394"/>
      <c r="BI24" s="14">
        <v>56</v>
      </c>
      <c r="BJ24" s="18">
        <v>6292.7475187499995</v>
      </c>
      <c r="BK24" s="44"/>
      <c r="BL24" s="18">
        <v>81</v>
      </c>
      <c r="BM24" s="18">
        <v>6292.7475187499995</v>
      </c>
      <c r="BN24" s="44"/>
      <c r="BO24" s="9">
        <v>304</v>
      </c>
      <c r="BP24" s="9">
        <v>7222.3903778124995</v>
      </c>
      <c r="BQ24" s="44"/>
      <c r="BR24" s="9">
        <v>524</v>
      </c>
      <c r="BS24" s="9">
        <v>5171.2478553124993</v>
      </c>
      <c r="BT24" s="44"/>
      <c r="BU24" s="18">
        <v>751</v>
      </c>
      <c r="BV24" s="18">
        <v>4901.2992346874989</v>
      </c>
      <c r="BW24" s="44"/>
      <c r="BX24" s="18">
        <v>3001</v>
      </c>
      <c r="BY24" s="18">
        <v>3503.9486621874994</v>
      </c>
      <c r="BZ24" s="44"/>
      <c r="CA24" s="18">
        <v>5015</v>
      </c>
      <c r="CB24" s="15">
        <v>3432.4077374999997</v>
      </c>
    </row>
    <row r="25" spans="1:80" ht="12" customHeight="1" thickBot="1">
      <c r="A25" s="384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6"/>
      <c r="U25" s="20">
        <v>54</v>
      </c>
      <c r="V25" s="9">
        <v>12816.121499999999</v>
      </c>
      <c r="W25" s="95"/>
      <c r="X25" s="9">
        <v>5477</v>
      </c>
      <c r="Y25" s="9">
        <v>18663.781499999997</v>
      </c>
      <c r="Z25" s="95"/>
      <c r="AA25" s="9">
        <v>5733</v>
      </c>
      <c r="AB25" s="9">
        <v>17851.606499999998</v>
      </c>
      <c r="AC25" s="95"/>
      <c r="AD25" s="9">
        <v>5762</v>
      </c>
      <c r="AE25" s="9">
        <v>17851.606499999998</v>
      </c>
      <c r="AF25" s="95"/>
      <c r="AG25" s="9">
        <v>5781</v>
      </c>
      <c r="AH25" s="9">
        <v>25161.181499999999</v>
      </c>
      <c r="AI25" s="95"/>
      <c r="AJ25" s="9" t="s">
        <v>210</v>
      </c>
      <c r="AK25" s="18">
        <v>8058.5163749999992</v>
      </c>
      <c r="AL25" s="205"/>
      <c r="AM25" s="18" t="s">
        <v>384</v>
      </c>
      <c r="AN25" s="15">
        <v>10379.5965</v>
      </c>
      <c r="AO25" s="35" t="s">
        <v>15</v>
      </c>
      <c r="AP25" s="36" t="s">
        <v>16</v>
      </c>
      <c r="AQ25" s="88"/>
      <c r="AR25" s="36" t="s">
        <v>15</v>
      </c>
      <c r="AS25" s="36" t="s">
        <v>16</v>
      </c>
      <c r="AT25" s="88"/>
      <c r="AU25" s="36" t="s">
        <v>15</v>
      </c>
      <c r="AV25" s="36" t="s">
        <v>16</v>
      </c>
      <c r="AW25" s="88"/>
      <c r="AX25" s="36" t="s">
        <v>15</v>
      </c>
      <c r="AY25" s="36" t="s">
        <v>16</v>
      </c>
      <c r="AZ25" s="88"/>
      <c r="BA25" s="36" t="s">
        <v>15</v>
      </c>
      <c r="BB25" s="36" t="s">
        <v>16</v>
      </c>
      <c r="BC25" s="88"/>
      <c r="BD25" s="36" t="s">
        <v>15</v>
      </c>
      <c r="BE25" s="38" t="s">
        <v>16</v>
      </c>
      <c r="BF25" s="88"/>
      <c r="BG25" s="43" t="s">
        <v>15</v>
      </c>
      <c r="BH25" s="37" t="s">
        <v>16</v>
      </c>
      <c r="BI25" s="14">
        <v>57</v>
      </c>
      <c r="BJ25" s="18">
        <v>6292.7475187499995</v>
      </c>
      <c r="BK25" s="44"/>
      <c r="BL25" s="18">
        <v>82</v>
      </c>
      <c r="BM25" s="18">
        <v>6292.7475187499995</v>
      </c>
      <c r="BN25" s="44"/>
      <c r="BO25" s="18">
        <v>305</v>
      </c>
      <c r="BP25" s="18">
        <v>6721.7984859374992</v>
      </c>
      <c r="BQ25" s="44"/>
      <c r="BR25" s="9">
        <v>600</v>
      </c>
      <c r="BS25" s="9">
        <v>5577.6625734374993</v>
      </c>
      <c r="BT25" s="44"/>
      <c r="BU25" s="18">
        <v>752</v>
      </c>
      <c r="BV25" s="18">
        <v>4901.2992346874989</v>
      </c>
      <c r="BW25" s="44"/>
      <c r="BX25" s="18">
        <v>3006</v>
      </c>
      <c r="BY25" s="18">
        <v>5873.1661571875002</v>
      </c>
      <c r="BZ25" s="44"/>
      <c r="CA25" s="18">
        <v>5016</v>
      </c>
      <c r="CB25" s="15">
        <v>3432.4077374999997</v>
      </c>
    </row>
    <row r="26" spans="1:80" ht="12" customHeight="1">
      <c r="A26" s="35" t="s">
        <v>15</v>
      </c>
      <c r="B26" s="36" t="s">
        <v>16</v>
      </c>
      <c r="C26" s="184"/>
      <c r="D26" s="43" t="s">
        <v>15</v>
      </c>
      <c r="E26" s="36" t="s">
        <v>16</v>
      </c>
      <c r="F26" s="184"/>
      <c r="G26" s="36" t="s">
        <v>15</v>
      </c>
      <c r="H26" s="36" t="s">
        <v>16</v>
      </c>
      <c r="I26" s="184"/>
      <c r="J26" s="36" t="s">
        <v>15</v>
      </c>
      <c r="K26" s="36" t="s">
        <v>16</v>
      </c>
      <c r="L26" s="184"/>
      <c r="M26" s="36" t="s">
        <v>15</v>
      </c>
      <c r="N26" s="36" t="s">
        <v>16</v>
      </c>
      <c r="O26" s="184"/>
      <c r="P26" s="36" t="s">
        <v>15</v>
      </c>
      <c r="Q26" s="36" t="s">
        <v>16</v>
      </c>
      <c r="R26" s="184"/>
      <c r="S26" s="43" t="s">
        <v>15</v>
      </c>
      <c r="T26" s="37" t="s">
        <v>16</v>
      </c>
      <c r="U26" s="20">
        <v>61</v>
      </c>
      <c r="V26" s="9">
        <v>6643.5914999999995</v>
      </c>
      <c r="W26" s="95"/>
      <c r="X26" s="9">
        <v>5495</v>
      </c>
      <c r="Y26" s="9">
        <v>17201.8665</v>
      </c>
      <c r="Z26" s="95"/>
      <c r="AA26" s="18">
        <v>5734</v>
      </c>
      <c r="AB26" s="18">
        <v>13353.781349999997</v>
      </c>
      <c r="AC26" s="95"/>
      <c r="AD26" s="9">
        <v>5763</v>
      </c>
      <c r="AE26" s="9">
        <v>18501.3465</v>
      </c>
      <c r="AF26" s="95"/>
      <c r="AG26" s="9">
        <v>5782</v>
      </c>
      <c r="AH26" s="9">
        <v>7118.1337499999991</v>
      </c>
      <c r="AI26" s="95"/>
      <c r="AJ26" s="9" t="s">
        <v>211</v>
      </c>
      <c r="AK26" s="18">
        <v>8058.5163749999992</v>
      </c>
      <c r="AL26" s="205"/>
      <c r="AM26" s="18" t="s">
        <v>447</v>
      </c>
      <c r="AN26" s="15">
        <v>18988.6515</v>
      </c>
      <c r="AO26" s="372">
        <v>130</v>
      </c>
      <c r="AP26" s="373">
        <v>3948.3585814230833</v>
      </c>
      <c r="AQ26" s="58"/>
      <c r="AR26" s="373">
        <v>239</v>
      </c>
      <c r="AS26" s="373">
        <v>6514.7916593480886</v>
      </c>
      <c r="AT26" s="58"/>
      <c r="AU26" s="9">
        <v>426</v>
      </c>
      <c r="AV26" s="9">
        <v>5922.5378721346251</v>
      </c>
      <c r="AW26" s="58"/>
      <c r="AX26" s="9">
        <v>2020</v>
      </c>
      <c r="AY26" s="9">
        <v>5823.828907599046</v>
      </c>
      <c r="AZ26" s="58"/>
      <c r="BA26" s="373" t="s">
        <v>217</v>
      </c>
      <c r="BB26" s="373">
        <v>8037.377437309362</v>
      </c>
      <c r="BC26" s="58"/>
      <c r="BD26" s="373">
        <v>2089</v>
      </c>
      <c r="BE26" s="373">
        <v>4209.9373374423631</v>
      </c>
      <c r="BF26" s="58"/>
      <c r="BG26" s="373">
        <v>3032</v>
      </c>
      <c r="BH26" s="12">
        <v>6324.7769026171018</v>
      </c>
      <c r="BI26" s="14">
        <v>58</v>
      </c>
      <c r="BJ26" s="18">
        <v>6292.7475187499995</v>
      </c>
      <c r="BK26" s="44"/>
      <c r="BL26" s="18">
        <v>83</v>
      </c>
      <c r="BM26" s="18">
        <v>6292.7475187499995</v>
      </c>
      <c r="BN26" s="44"/>
      <c r="BO26" s="18">
        <v>306</v>
      </c>
      <c r="BP26" s="18">
        <v>6721.7984859374992</v>
      </c>
      <c r="BQ26" s="44"/>
      <c r="BR26" s="9">
        <v>601</v>
      </c>
      <c r="BS26" s="9">
        <v>5863.6965515624997</v>
      </c>
      <c r="BT26" s="44"/>
      <c r="BU26" s="18">
        <v>753</v>
      </c>
      <c r="BV26" s="18">
        <v>4901.2992346874989</v>
      </c>
      <c r="BW26" s="44"/>
      <c r="BX26" s="18">
        <v>3013</v>
      </c>
      <c r="BY26" s="18">
        <v>5873.1661571875002</v>
      </c>
      <c r="BZ26" s="44"/>
      <c r="CA26" s="18">
        <v>5017</v>
      </c>
      <c r="CB26" s="15">
        <v>3432.4077374999997</v>
      </c>
    </row>
    <row r="27" spans="1:80" ht="12" customHeight="1">
      <c r="A27" s="142">
        <v>5084</v>
      </c>
      <c r="B27" s="143">
        <v>7146.0277070000002</v>
      </c>
      <c r="C27" s="55"/>
      <c r="D27" s="13">
        <v>5569</v>
      </c>
      <c r="E27" s="30">
        <v>6606.9557553999985</v>
      </c>
      <c r="F27" s="55"/>
      <c r="G27" s="13">
        <v>5664</v>
      </c>
      <c r="H27" s="30">
        <v>8938.5404744999996</v>
      </c>
      <c r="I27" s="55"/>
      <c r="J27" s="13">
        <v>5709</v>
      </c>
      <c r="K27" s="30">
        <v>9182.7491210000007</v>
      </c>
      <c r="L27" s="55"/>
      <c r="M27" s="345">
        <v>1053</v>
      </c>
      <c r="N27" s="345">
        <v>5828.8134183499997</v>
      </c>
      <c r="O27" s="55"/>
      <c r="P27" s="345">
        <v>11220</v>
      </c>
      <c r="Q27" s="345">
        <v>6482.5445567999986</v>
      </c>
      <c r="R27" s="55"/>
      <c r="S27" s="345">
        <v>6200</v>
      </c>
      <c r="T27" s="12">
        <v>1394</v>
      </c>
      <c r="U27" s="20">
        <v>66</v>
      </c>
      <c r="V27" s="9">
        <v>10866.9015</v>
      </c>
      <c r="W27" s="95"/>
      <c r="X27" s="9">
        <v>5589</v>
      </c>
      <c r="Y27" s="9">
        <v>17201.8665</v>
      </c>
      <c r="Z27" s="95"/>
      <c r="AA27" s="9">
        <v>5744</v>
      </c>
      <c r="AB27" s="9">
        <v>22659.682499999999</v>
      </c>
      <c r="AC27" s="95"/>
      <c r="AD27" s="9">
        <v>5764</v>
      </c>
      <c r="AE27" s="9">
        <v>15415.081499999998</v>
      </c>
      <c r="AF27" s="95"/>
      <c r="AG27" s="9">
        <v>5783</v>
      </c>
      <c r="AH27" s="9">
        <v>19475.956499999997</v>
      </c>
      <c r="AI27" s="95"/>
      <c r="AJ27" s="9" t="s">
        <v>212</v>
      </c>
      <c r="AK27" s="18">
        <v>9572.6426250000004</v>
      </c>
      <c r="AL27" s="205"/>
      <c r="AM27" s="18" t="s">
        <v>448</v>
      </c>
      <c r="AN27" s="15">
        <v>21067.819499999998</v>
      </c>
      <c r="AO27" s="372">
        <v>136</v>
      </c>
      <c r="AP27" s="373">
        <v>3504.1682410129874</v>
      </c>
      <c r="AQ27" s="58"/>
      <c r="AR27" s="373">
        <v>253</v>
      </c>
      <c r="AS27" s="373">
        <v>6082.9399395049377</v>
      </c>
      <c r="AT27" s="58"/>
      <c r="AU27" s="9">
        <v>450</v>
      </c>
      <c r="AV27" s="9">
        <v>4545.5478168633244</v>
      </c>
      <c r="AW27" s="58"/>
      <c r="AX27" s="9" t="s">
        <v>118</v>
      </c>
      <c r="AY27" s="9">
        <v>6396.3409019053961</v>
      </c>
      <c r="AZ27" s="58"/>
      <c r="BA27" s="373">
        <v>2055</v>
      </c>
      <c r="BB27" s="373">
        <v>6480.2435217606353</v>
      </c>
      <c r="BC27" s="58"/>
      <c r="BD27" s="373">
        <v>2092</v>
      </c>
      <c r="BE27" s="373">
        <v>3977.9712707837571</v>
      </c>
      <c r="BF27" s="58"/>
      <c r="BG27" s="373">
        <v>3033</v>
      </c>
      <c r="BH27" s="12">
        <v>8143.4895741851078</v>
      </c>
      <c r="BI27" s="14">
        <v>59</v>
      </c>
      <c r="BJ27" s="18">
        <v>9500.8682956249995</v>
      </c>
      <c r="BK27" s="44"/>
      <c r="BL27" s="18">
        <v>84</v>
      </c>
      <c r="BM27" s="18">
        <v>6292.7475187499995</v>
      </c>
      <c r="BN27" s="44"/>
      <c r="BO27" s="18">
        <v>307</v>
      </c>
      <c r="BP27" s="18">
        <v>6721.7984859374992</v>
      </c>
      <c r="BQ27" s="44"/>
      <c r="BR27" s="9">
        <v>602</v>
      </c>
      <c r="BS27" s="9">
        <v>5863.6965515624997</v>
      </c>
      <c r="BT27" s="44"/>
      <c r="BU27" s="18">
        <v>754</v>
      </c>
      <c r="BV27" s="18">
        <v>4901.2992346874989</v>
      </c>
      <c r="BW27" s="44"/>
      <c r="BX27" s="18">
        <v>3014</v>
      </c>
      <c r="BY27" s="18">
        <v>5873.1661571875002</v>
      </c>
      <c r="BZ27" s="44"/>
      <c r="CA27" s="18">
        <v>5018</v>
      </c>
      <c r="CB27" s="15">
        <v>3432.4077374999997</v>
      </c>
    </row>
    <row r="28" spans="1:80" ht="12" customHeight="1">
      <c r="A28" s="142">
        <v>5116</v>
      </c>
      <c r="B28" s="143">
        <v>8757.6692567000009</v>
      </c>
      <c r="C28" s="55"/>
      <c r="D28" s="9">
        <v>5591</v>
      </c>
      <c r="E28" s="9">
        <v>6304.3701356999991</v>
      </c>
      <c r="F28" s="55"/>
      <c r="G28" s="13">
        <v>5665</v>
      </c>
      <c r="H28" s="30">
        <v>8293.2751720000015</v>
      </c>
      <c r="I28" s="55"/>
      <c r="J28" s="13">
        <v>5710</v>
      </c>
      <c r="K28" s="30">
        <v>9552.6482688000015</v>
      </c>
      <c r="L28" s="55"/>
      <c r="M28" s="345">
        <v>1142</v>
      </c>
      <c r="N28" s="345">
        <v>6349.5049325499995</v>
      </c>
      <c r="O28" s="55"/>
      <c r="P28" s="345">
        <v>11230</v>
      </c>
      <c r="Q28" s="345">
        <v>4280.8942738250007</v>
      </c>
      <c r="R28" s="55"/>
      <c r="S28" s="345">
        <v>6244</v>
      </c>
      <c r="T28" s="12">
        <v>1541.2843875000001</v>
      </c>
      <c r="U28" s="142">
        <v>108</v>
      </c>
      <c r="V28" s="9">
        <v>13628.296499999999</v>
      </c>
      <c r="W28" s="95"/>
      <c r="X28" s="9">
        <v>5607</v>
      </c>
      <c r="Y28" s="9">
        <v>17851.606499999998</v>
      </c>
      <c r="Z28" s="95"/>
      <c r="AA28" s="9">
        <v>5745</v>
      </c>
      <c r="AB28" s="9">
        <v>21100.306499999999</v>
      </c>
      <c r="AC28" s="95"/>
      <c r="AD28" s="9">
        <v>5765</v>
      </c>
      <c r="AE28" s="9">
        <v>22399.786499999998</v>
      </c>
      <c r="AF28" s="95"/>
      <c r="AG28" s="387" t="s">
        <v>127</v>
      </c>
      <c r="AH28" s="387"/>
      <c r="AI28" s="95"/>
      <c r="AJ28" s="9" t="s">
        <v>213</v>
      </c>
      <c r="AK28" s="18">
        <v>8226.752625000001</v>
      </c>
      <c r="AL28" s="205"/>
      <c r="AM28" s="18" t="s">
        <v>449</v>
      </c>
      <c r="AN28" s="15">
        <v>19394.738999999998</v>
      </c>
      <c r="AO28" s="372">
        <v>221</v>
      </c>
      <c r="AP28" s="373">
        <v>3800.2951346197165</v>
      </c>
      <c r="AQ28" s="58"/>
      <c r="AR28" s="373">
        <v>260</v>
      </c>
      <c r="AS28" s="373">
        <v>5922.5378721346251</v>
      </c>
      <c r="AT28" s="58"/>
      <c r="AU28" s="9">
        <v>456</v>
      </c>
      <c r="AV28" s="9">
        <v>4545.5478168633244</v>
      </c>
      <c r="AW28" s="58"/>
      <c r="AX28" s="9">
        <v>2030</v>
      </c>
      <c r="AY28" s="9">
        <v>6317.3737302769332</v>
      </c>
      <c r="AZ28" s="58"/>
      <c r="BA28" s="373" t="s">
        <v>119</v>
      </c>
      <c r="BB28" s="373">
        <v>7144.0613082623913</v>
      </c>
      <c r="BC28" s="58"/>
      <c r="BD28" s="373">
        <v>2230</v>
      </c>
      <c r="BE28" s="373">
        <v>4932.9805026654649</v>
      </c>
      <c r="BF28" s="58"/>
      <c r="BG28" s="373">
        <v>3131</v>
      </c>
      <c r="BH28" s="12">
        <v>7400.7046160548916</v>
      </c>
      <c r="BI28" s="14">
        <v>61</v>
      </c>
      <c r="BJ28" s="18">
        <v>6292.7475187499995</v>
      </c>
      <c r="BK28" s="44"/>
      <c r="BL28" s="18">
        <v>85</v>
      </c>
      <c r="BM28" s="18">
        <v>6292.7475187499995</v>
      </c>
      <c r="BN28" s="44"/>
      <c r="BO28" s="18">
        <v>400</v>
      </c>
      <c r="BP28" s="18">
        <v>5434.645584375</v>
      </c>
      <c r="BQ28" s="44"/>
      <c r="BR28" s="18">
        <v>700</v>
      </c>
      <c r="BS28" s="18">
        <v>4362.0505965624998</v>
      </c>
      <c r="BT28" s="44"/>
      <c r="BU28" s="18">
        <v>755</v>
      </c>
      <c r="BV28" s="18">
        <v>4901.2992346874989</v>
      </c>
      <c r="BW28" s="44"/>
      <c r="BX28" s="18">
        <v>3015</v>
      </c>
      <c r="BY28" s="18">
        <v>5873.1661571875002</v>
      </c>
      <c r="BZ28" s="44"/>
      <c r="CA28" s="18">
        <v>5019</v>
      </c>
      <c r="CB28" s="15">
        <v>3432.4077374999997</v>
      </c>
    </row>
    <row r="29" spans="1:80" ht="12" customHeight="1">
      <c r="A29" s="20">
        <v>5160</v>
      </c>
      <c r="B29" s="9">
        <v>6899.0446707000001</v>
      </c>
      <c r="C29" s="55"/>
      <c r="D29" s="9">
        <v>5595</v>
      </c>
      <c r="E29" s="9">
        <v>8578.2684623999994</v>
      </c>
      <c r="F29" s="55"/>
      <c r="G29" s="13">
        <v>5673</v>
      </c>
      <c r="H29" s="30">
        <v>8687.2744140000013</v>
      </c>
      <c r="I29" s="55"/>
      <c r="J29" s="13">
        <v>5711</v>
      </c>
      <c r="K29" s="30">
        <v>6630.7105591999998</v>
      </c>
      <c r="L29" s="55"/>
      <c r="M29" s="345">
        <v>1153</v>
      </c>
      <c r="N29" s="345">
        <v>6349.5049325499995</v>
      </c>
      <c r="O29" s="55"/>
      <c r="P29" s="345">
        <v>11241</v>
      </c>
      <c r="Q29" s="345">
        <v>5080.5229325500004</v>
      </c>
      <c r="R29" s="55"/>
      <c r="S29" s="345">
        <v>6276</v>
      </c>
      <c r="T29" s="12">
        <v>1541.2843875000001</v>
      </c>
      <c r="U29" s="20">
        <v>1205</v>
      </c>
      <c r="V29" s="9">
        <v>14115.601499999999</v>
      </c>
      <c r="W29" s="95"/>
      <c r="X29" s="9">
        <v>5608</v>
      </c>
      <c r="Y29" s="9">
        <v>19475.956499999997</v>
      </c>
      <c r="Z29" s="95"/>
      <c r="AA29" s="9">
        <v>5746</v>
      </c>
      <c r="AB29" s="9">
        <v>15577.5165</v>
      </c>
      <c r="AC29" s="95"/>
      <c r="AD29" s="9">
        <v>5766</v>
      </c>
      <c r="AE29" s="9">
        <v>22399.786499999998</v>
      </c>
      <c r="AF29" s="95"/>
      <c r="AG29" s="9" t="s">
        <v>214</v>
      </c>
      <c r="AH29" s="9">
        <v>9236.1701250000006</v>
      </c>
      <c r="AI29" s="95"/>
      <c r="AJ29" s="9" t="s">
        <v>216</v>
      </c>
      <c r="AK29" s="18">
        <v>8899.6976249999989</v>
      </c>
      <c r="AL29" s="205"/>
      <c r="AM29" s="18" t="s">
        <v>450</v>
      </c>
      <c r="AN29" s="15">
        <v>23536.831499999997</v>
      </c>
      <c r="AO29" s="372">
        <v>232</v>
      </c>
      <c r="AP29" s="373">
        <v>3430.1365176113036</v>
      </c>
      <c r="AQ29" s="58"/>
      <c r="AR29" s="373">
        <v>301</v>
      </c>
      <c r="AS29" s="373">
        <v>4501.1287828223158</v>
      </c>
      <c r="AT29" s="58"/>
      <c r="AU29" s="9">
        <v>515</v>
      </c>
      <c r="AV29" s="9">
        <v>1531.587215664</v>
      </c>
      <c r="AW29" s="58"/>
      <c r="AX29" s="9">
        <v>2036</v>
      </c>
      <c r="AY29" s="9">
        <v>6736.8868295531365</v>
      </c>
      <c r="AZ29" s="58"/>
      <c r="BA29" s="373">
        <v>2057</v>
      </c>
      <c r="BB29" s="373">
        <v>5737.4585636304191</v>
      </c>
      <c r="BC29" s="58"/>
      <c r="BD29" s="373">
        <v>2231</v>
      </c>
      <c r="BE29" s="373">
        <v>4932.9805026654649</v>
      </c>
      <c r="BF29" s="58"/>
      <c r="BG29" s="373">
        <v>3132</v>
      </c>
      <c r="BH29" s="12">
        <v>4232.1468544628679</v>
      </c>
      <c r="BI29" s="14">
        <v>62</v>
      </c>
      <c r="BJ29" s="18">
        <v>6292.7475187499995</v>
      </c>
      <c r="BK29" s="44"/>
      <c r="BL29" s="18">
        <v>86</v>
      </c>
      <c r="BM29" s="18">
        <v>6292.7475187499995</v>
      </c>
      <c r="BN29" s="44"/>
      <c r="BO29" s="18">
        <v>401</v>
      </c>
      <c r="BP29" s="18">
        <v>5506.1865090624988</v>
      </c>
      <c r="BQ29" s="44"/>
      <c r="BR29" s="18">
        <v>701</v>
      </c>
      <c r="BS29" s="18">
        <v>2785.1666790625</v>
      </c>
      <c r="BT29" s="44"/>
      <c r="BU29" s="18">
        <v>756</v>
      </c>
      <c r="BV29" s="18">
        <v>4901.2992346874989</v>
      </c>
      <c r="BW29" s="44"/>
      <c r="BX29" s="18">
        <v>3016</v>
      </c>
      <c r="BY29" s="18">
        <v>5873.1661571875002</v>
      </c>
      <c r="BZ29" s="44"/>
      <c r="CA29" s="18">
        <v>5020</v>
      </c>
      <c r="CB29" s="15">
        <v>3432.4077374999997</v>
      </c>
    </row>
    <row r="30" spans="1:80" ht="12" customHeight="1">
      <c r="A30" s="20">
        <v>5223</v>
      </c>
      <c r="B30" s="9">
        <v>6625.4174987000006</v>
      </c>
      <c r="C30" s="55"/>
      <c r="D30" s="13">
        <v>5596</v>
      </c>
      <c r="E30" s="30">
        <v>8257.0165859999997</v>
      </c>
      <c r="F30" s="55"/>
      <c r="G30" s="13">
        <v>5674</v>
      </c>
      <c r="H30" s="30">
        <v>8424.1693171999996</v>
      </c>
      <c r="I30" s="55"/>
      <c r="J30" s="13">
        <v>5712</v>
      </c>
      <c r="K30" s="30">
        <v>6699.5584019000016</v>
      </c>
      <c r="L30" s="55"/>
      <c r="M30" s="345">
        <v>1242</v>
      </c>
      <c r="N30" s="345">
        <v>6059.5374183499998</v>
      </c>
      <c r="O30" s="55"/>
      <c r="P30" s="345">
        <v>11243</v>
      </c>
      <c r="Q30" s="345">
        <v>5295.4362499999997</v>
      </c>
      <c r="R30" s="55"/>
      <c r="S30" s="345">
        <v>6280</v>
      </c>
      <c r="T30" s="12">
        <v>1776.2996625000001</v>
      </c>
      <c r="U30" s="20">
        <v>1216</v>
      </c>
      <c r="V30" s="9">
        <v>11354.2065</v>
      </c>
      <c r="W30" s="95"/>
      <c r="X30" s="9">
        <v>5627</v>
      </c>
      <c r="Y30" s="9">
        <v>12978.556499999999</v>
      </c>
      <c r="Z30" s="95"/>
      <c r="AA30" s="9">
        <v>5747</v>
      </c>
      <c r="AB30" s="9">
        <v>16227.256499999998</v>
      </c>
      <c r="AC30" s="95"/>
      <c r="AD30" s="9">
        <v>5767</v>
      </c>
      <c r="AE30" s="9">
        <v>20937.871499999997</v>
      </c>
      <c r="AF30" s="95"/>
      <c r="AG30" s="9" t="s">
        <v>215</v>
      </c>
      <c r="AH30" s="9">
        <v>10077.351375</v>
      </c>
      <c r="AI30" s="95"/>
      <c r="AJ30" s="18" t="s">
        <v>196</v>
      </c>
      <c r="AK30" s="18">
        <v>7385.5713750000004</v>
      </c>
      <c r="AL30" s="205"/>
      <c r="AM30" s="18" t="s">
        <v>526</v>
      </c>
      <c r="AN30" s="15">
        <v>20775.4365</v>
      </c>
      <c r="AO30" s="372">
        <v>233</v>
      </c>
      <c r="AP30" s="373">
        <v>5362.3644983952254</v>
      </c>
      <c r="AQ30" s="58"/>
      <c r="AR30" s="373">
        <v>305</v>
      </c>
      <c r="AS30" s="373">
        <v>4515.9351275026511</v>
      </c>
      <c r="AT30" s="58"/>
      <c r="AU30" s="9">
        <v>530</v>
      </c>
      <c r="AV30" s="9">
        <v>1235.2915380960001</v>
      </c>
      <c r="AW30" s="58"/>
      <c r="AX30" s="373">
        <v>2043</v>
      </c>
      <c r="AY30" s="373">
        <v>6736.8868295531365</v>
      </c>
      <c r="AZ30" s="58"/>
      <c r="BA30" s="373">
        <v>2062</v>
      </c>
      <c r="BB30" s="373">
        <v>6045.9240778040958</v>
      </c>
      <c r="BC30" s="58"/>
      <c r="BD30" s="373">
        <v>2232</v>
      </c>
      <c r="BE30" s="373">
        <v>5428.9930494567398</v>
      </c>
      <c r="BF30" s="58"/>
      <c r="BG30" s="373">
        <v>3133</v>
      </c>
      <c r="BH30" s="12">
        <v>4767.6429870683723</v>
      </c>
      <c r="BI30" s="14">
        <v>63</v>
      </c>
      <c r="BJ30" s="18">
        <v>6292.7475187499995</v>
      </c>
      <c r="BK30" s="44"/>
      <c r="BL30" s="18">
        <v>87</v>
      </c>
      <c r="BM30" s="18">
        <v>6292.7475187499995</v>
      </c>
      <c r="BN30" s="44"/>
      <c r="BO30" s="18">
        <v>402</v>
      </c>
      <c r="BP30" s="18">
        <v>5506.1865090624988</v>
      </c>
      <c r="BQ30" s="44"/>
      <c r="BR30" s="18">
        <v>734</v>
      </c>
      <c r="BS30" s="18">
        <v>4901.2992346874989</v>
      </c>
      <c r="BT30" s="44"/>
      <c r="BU30" s="18">
        <v>757</v>
      </c>
      <c r="BV30" s="18">
        <v>4901.2992346874989</v>
      </c>
      <c r="BW30" s="44"/>
      <c r="BX30" s="18">
        <v>3017</v>
      </c>
      <c r="BY30" s="18">
        <v>5873.1661571875002</v>
      </c>
      <c r="BZ30" s="44"/>
      <c r="CA30" s="18">
        <v>5021</v>
      </c>
      <c r="CB30" s="15">
        <v>3432.4077374999997</v>
      </c>
    </row>
    <row r="31" spans="1:80" ht="12" customHeight="1">
      <c r="A31" s="20">
        <v>5275</v>
      </c>
      <c r="B31" s="9">
        <v>6987.7094287</v>
      </c>
      <c r="C31" s="55"/>
      <c r="D31" s="13">
        <v>5598</v>
      </c>
      <c r="E31" s="30">
        <v>9982.3691330999991</v>
      </c>
      <c r="F31" s="55"/>
      <c r="G31" s="13">
        <v>5675</v>
      </c>
      <c r="H31" s="30">
        <v>10809.758414</v>
      </c>
      <c r="I31" s="55"/>
      <c r="J31" s="9">
        <v>5713</v>
      </c>
      <c r="K31" s="9">
        <v>9279.2895012999998</v>
      </c>
      <c r="L31" s="55"/>
      <c r="M31" s="345">
        <v>1253</v>
      </c>
      <c r="N31" s="345">
        <v>6059.5374183499998</v>
      </c>
      <c r="O31" s="55"/>
      <c r="P31" s="345">
        <v>11244</v>
      </c>
      <c r="Q31" s="345">
        <v>4570.3320841750001</v>
      </c>
      <c r="R31" s="55"/>
      <c r="S31" s="345">
        <v>6290</v>
      </c>
      <c r="T31" s="12">
        <v>1776.2996625000001</v>
      </c>
      <c r="U31" s="20">
        <v>1217</v>
      </c>
      <c r="V31" s="9">
        <v>10866.9015</v>
      </c>
      <c r="W31" s="95"/>
      <c r="X31" s="9">
        <v>5651</v>
      </c>
      <c r="Y31" s="9">
        <v>24998.746500000001</v>
      </c>
      <c r="Z31" s="95"/>
      <c r="AA31" s="9">
        <v>5748</v>
      </c>
      <c r="AB31" s="9">
        <v>16227.256499999998</v>
      </c>
      <c r="AC31" s="95"/>
      <c r="AD31" s="9">
        <v>5768</v>
      </c>
      <c r="AE31" s="9">
        <v>28085.011499999997</v>
      </c>
      <c r="AF31" s="95"/>
      <c r="AG31" s="9" t="s">
        <v>370</v>
      </c>
      <c r="AH31" s="9">
        <v>10918.532625</v>
      </c>
      <c r="AI31" s="95"/>
      <c r="AJ31" s="18" t="s">
        <v>197</v>
      </c>
      <c r="AK31" s="18">
        <v>6712.6263749999998</v>
      </c>
      <c r="AL31" s="205"/>
      <c r="AM31" s="18" t="s">
        <v>527</v>
      </c>
      <c r="AN31" s="15">
        <v>16552.126499999998</v>
      </c>
      <c r="AO31" s="372">
        <v>235</v>
      </c>
      <c r="AP31" s="373">
        <v>5428.9930494567398</v>
      </c>
      <c r="AQ31" s="58"/>
      <c r="AR31" s="373">
        <v>330</v>
      </c>
      <c r="AS31" s="373">
        <v>3657.1671360431319</v>
      </c>
      <c r="AT31" s="58"/>
      <c r="AU31" s="9">
        <v>555</v>
      </c>
      <c r="AV31" s="9">
        <v>1973.8520873280004</v>
      </c>
      <c r="AW31" s="58"/>
      <c r="AX31" s="373">
        <v>2044</v>
      </c>
      <c r="AY31" s="373">
        <v>6884.9502763565024</v>
      </c>
      <c r="AZ31" s="58"/>
      <c r="BA31" s="373">
        <v>2065</v>
      </c>
      <c r="BB31" s="373">
        <v>6045.9240778040958</v>
      </c>
      <c r="BC31" s="58"/>
      <c r="BD31" s="373">
        <v>2233</v>
      </c>
      <c r="BE31" s="373">
        <v>6193.9875246074616</v>
      </c>
      <c r="BF31" s="58"/>
      <c r="BG31" s="373" t="s">
        <v>218</v>
      </c>
      <c r="BH31" s="12">
        <v>5253.7846374060919</v>
      </c>
      <c r="BI31" s="14">
        <v>64</v>
      </c>
      <c r="BJ31" s="18">
        <v>6292.7475187499995</v>
      </c>
      <c r="BK31" s="44"/>
      <c r="BL31" s="18">
        <v>88</v>
      </c>
      <c r="BM31" s="18">
        <v>6292.7475187499995</v>
      </c>
      <c r="BN31" s="44"/>
      <c r="BO31" s="18">
        <v>403</v>
      </c>
      <c r="BP31" s="18">
        <v>5935.2374762499994</v>
      </c>
      <c r="BQ31" s="44"/>
      <c r="BR31" s="18">
        <v>735</v>
      </c>
      <c r="BS31" s="18">
        <v>4901.2992346874989</v>
      </c>
      <c r="BT31" s="44"/>
      <c r="BU31" s="18">
        <v>758</v>
      </c>
      <c r="BV31" s="18">
        <v>4901.2992346874989</v>
      </c>
      <c r="BW31" s="44"/>
      <c r="BX31" s="18">
        <v>3019</v>
      </c>
      <c r="BY31" s="18">
        <v>5873.1661571875002</v>
      </c>
      <c r="BZ31" s="44"/>
      <c r="CA31" s="18">
        <v>5022</v>
      </c>
      <c r="CB31" s="15">
        <v>3432.4077374999997</v>
      </c>
    </row>
    <row r="32" spans="1:80" ht="12" customHeight="1">
      <c r="A32" s="20">
        <v>5294</v>
      </c>
      <c r="B32" s="9">
        <v>8923.8374770999999</v>
      </c>
      <c r="C32" s="55"/>
      <c r="D32" s="13">
        <v>5599</v>
      </c>
      <c r="E32" s="30">
        <v>9996.4199153000009</v>
      </c>
      <c r="F32" s="55"/>
      <c r="G32" s="9">
        <v>5676</v>
      </c>
      <c r="H32" s="9">
        <v>6406.8429516000006</v>
      </c>
      <c r="I32" s="55"/>
      <c r="J32" s="9">
        <v>5714</v>
      </c>
      <c r="K32" s="9">
        <v>6577.4860242000004</v>
      </c>
      <c r="L32" s="55"/>
      <c r="M32" s="345">
        <v>1453</v>
      </c>
      <c r="N32" s="345">
        <v>6500.1826054749999</v>
      </c>
      <c r="O32" s="55"/>
      <c r="P32" s="345">
        <v>12137</v>
      </c>
      <c r="Q32" s="345">
        <v>5833.9909290000005</v>
      </c>
      <c r="R32" s="55"/>
      <c r="S32" s="345">
        <v>6428</v>
      </c>
      <c r="T32" s="12">
        <v>1766.5621874999999</v>
      </c>
      <c r="U32" s="20">
        <v>1224</v>
      </c>
      <c r="V32" s="9">
        <v>13628.296499999999</v>
      </c>
      <c r="W32" s="95"/>
      <c r="X32" s="9">
        <v>5667</v>
      </c>
      <c r="Y32" s="9">
        <v>18826.216499999999</v>
      </c>
      <c r="Z32" s="95"/>
      <c r="AA32" s="9">
        <v>5749</v>
      </c>
      <c r="AB32" s="9">
        <v>18215.460900000002</v>
      </c>
      <c r="AC32" s="95"/>
      <c r="AD32" s="9">
        <v>5769</v>
      </c>
      <c r="AE32" s="9">
        <v>17851.606499999998</v>
      </c>
      <c r="AF32" s="95"/>
      <c r="AG32" s="9" t="s">
        <v>346</v>
      </c>
      <c r="AH32" s="9">
        <v>9572.6426250000004</v>
      </c>
      <c r="AI32" s="95"/>
      <c r="AJ32" s="18" t="s">
        <v>200</v>
      </c>
      <c r="AK32" s="18">
        <v>7385.5713750000004</v>
      </c>
      <c r="AL32" s="205"/>
      <c r="AM32" s="18" t="s">
        <v>385</v>
      </c>
      <c r="AN32" s="15">
        <v>21425.176499999998</v>
      </c>
      <c r="AO32" s="372" t="s">
        <v>322</v>
      </c>
      <c r="AP32" s="373">
        <v>6070.6013189379892</v>
      </c>
      <c r="AQ32" s="58"/>
      <c r="AR32" s="373">
        <v>331</v>
      </c>
      <c r="AS32" s="373">
        <v>3368.4434147765683</v>
      </c>
      <c r="AT32" s="58"/>
      <c r="AU32" s="9">
        <v>565</v>
      </c>
      <c r="AV32" s="9">
        <v>2130.714504864</v>
      </c>
      <c r="AW32" s="58"/>
      <c r="AX32" s="373">
        <v>2048</v>
      </c>
      <c r="AY32" s="373">
        <v>7144.0613082623913</v>
      </c>
      <c r="AZ32" s="58"/>
      <c r="BA32" s="373">
        <v>2083</v>
      </c>
      <c r="BB32" s="373">
        <v>5675.7654607956829</v>
      </c>
      <c r="BC32" s="58"/>
      <c r="BD32" s="373">
        <v>3000</v>
      </c>
      <c r="BE32" s="373">
        <v>4775.0461594085409</v>
      </c>
      <c r="BF32" s="58"/>
      <c r="BG32" s="373">
        <v>3134</v>
      </c>
      <c r="BH32" s="12">
        <v>4441.9034041009691</v>
      </c>
      <c r="BI32" s="14">
        <v>65</v>
      </c>
      <c r="BJ32" s="18">
        <v>6292.7475187499995</v>
      </c>
      <c r="BK32" s="44"/>
      <c r="BL32" s="18">
        <v>89</v>
      </c>
      <c r="BM32" s="18">
        <v>6292.7475187499995</v>
      </c>
      <c r="BN32" s="44"/>
      <c r="BO32" s="18">
        <v>404</v>
      </c>
      <c r="BP32" s="18">
        <v>6149.7305296874993</v>
      </c>
      <c r="BQ32" s="44"/>
      <c r="BR32" s="18">
        <v>736</v>
      </c>
      <c r="BS32" s="18">
        <v>4901.2992346874989</v>
      </c>
      <c r="BT32" s="44"/>
      <c r="BU32" s="18">
        <v>759</v>
      </c>
      <c r="BV32" s="18">
        <v>4901.2992346874989</v>
      </c>
      <c r="BW32" s="44"/>
      <c r="BX32" s="18">
        <v>3020</v>
      </c>
      <c r="BY32" s="18">
        <v>5873.1661571875002</v>
      </c>
      <c r="BZ32" s="44"/>
      <c r="CA32" s="18">
        <v>5023</v>
      </c>
      <c r="CB32" s="15">
        <v>3432.4077374999997</v>
      </c>
    </row>
    <row r="33" spans="1:80" ht="12" customHeight="1">
      <c r="A33" s="20">
        <v>5295</v>
      </c>
      <c r="B33" s="9">
        <v>9029.1740994000011</v>
      </c>
      <c r="C33" s="55"/>
      <c r="D33" s="13">
        <v>5608</v>
      </c>
      <c r="E33" s="30">
        <v>7413.4668789999987</v>
      </c>
      <c r="F33" s="55"/>
      <c r="G33" s="13">
        <v>5678</v>
      </c>
      <c r="H33" s="30">
        <v>8262.0412419999993</v>
      </c>
      <c r="I33" s="55"/>
      <c r="J33" s="9">
        <v>5715</v>
      </c>
      <c r="K33" s="9">
        <v>7125.7121936000003</v>
      </c>
      <c r="L33" s="55"/>
      <c r="M33" s="345">
        <v>10137</v>
      </c>
      <c r="N33" s="345">
        <v>5648.2225390499989</v>
      </c>
      <c r="O33" s="55"/>
      <c r="P33" s="345">
        <v>12138</v>
      </c>
      <c r="Q33" s="345">
        <v>5741.3119822500003</v>
      </c>
      <c r="R33" s="55"/>
      <c r="S33" s="345">
        <v>6500</v>
      </c>
      <c r="T33" s="12">
        <v>4004.0760375000009</v>
      </c>
      <c r="U33" s="20">
        <v>1242</v>
      </c>
      <c r="V33" s="9">
        <v>14927.7765</v>
      </c>
      <c r="W33" s="95"/>
      <c r="X33" s="9">
        <v>5668</v>
      </c>
      <c r="Y33" s="9">
        <v>17364.301499999998</v>
      </c>
      <c r="Z33" s="95"/>
      <c r="AA33" s="9">
        <v>5750</v>
      </c>
      <c r="AB33" s="9">
        <v>19597.782749999998</v>
      </c>
      <c r="AC33" s="95"/>
      <c r="AD33" s="9">
        <v>5770</v>
      </c>
      <c r="AE33" s="9">
        <v>17851.606499999998</v>
      </c>
      <c r="AF33" s="95"/>
      <c r="AG33" s="9" t="s">
        <v>195</v>
      </c>
      <c r="AH33" s="18">
        <v>8899.6976249999989</v>
      </c>
      <c r="AI33" s="95"/>
      <c r="AJ33" s="18" t="s">
        <v>202</v>
      </c>
      <c r="AK33" s="18">
        <v>8058.5163749999992</v>
      </c>
      <c r="AL33" s="205"/>
      <c r="AM33" s="18" t="s">
        <v>386</v>
      </c>
      <c r="AN33" s="15">
        <v>10485.179249999999</v>
      </c>
      <c r="AO33" s="372">
        <v>236</v>
      </c>
      <c r="AP33" s="373">
        <v>5298.2036714471005</v>
      </c>
      <c r="AQ33" s="58"/>
      <c r="AR33" s="9">
        <v>333</v>
      </c>
      <c r="AS33" s="9">
        <v>7378.4950990343868</v>
      </c>
      <c r="AT33" s="58"/>
      <c r="AU33" s="9">
        <v>2000</v>
      </c>
      <c r="AV33" s="9">
        <v>4824.4006416763314</v>
      </c>
      <c r="AW33" s="58"/>
      <c r="AX33" s="373">
        <v>2051</v>
      </c>
      <c r="AY33" s="373">
        <v>6904.6920692636177</v>
      </c>
      <c r="AZ33" s="58"/>
      <c r="BA33" s="373">
        <v>2085</v>
      </c>
      <c r="BB33" s="373">
        <v>5675.7654607956829</v>
      </c>
      <c r="BC33" s="58"/>
      <c r="BD33" s="373">
        <v>3030</v>
      </c>
      <c r="BE33" s="373">
        <v>7025.6105508196988</v>
      </c>
      <c r="BF33" s="58"/>
      <c r="BG33" s="373">
        <v>3135</v>
      </c>
      <c r="BH33" s="12">
        <v>4930.5127785520745</v>
      </c>
      <c r="BI33" s="14">
        <v>66</v>
      </c>
      <c r="BJ33" s="18">
        <v>6292.7475187499995</v>
      </c>
      <c r="BK33" s="44"/>
      <c r="BL33" s="18">
        <v>90</v>
      </c>
      <c r="BM33" s="18">
        <v>6292.7475187499995</v>
      </c>
      <c r="BN33" s="44"/>
      <c r="BO33" s="18">
        <v>405</v>
      </c>
      <c r="BP33" s="18">
        <v>5649.203498124999</v>
      </c>
      <c r="BQ33" s="44"/>
      <c r="BR33" s="18">
        <v>737</v>
      </c>
      <c r="BS33" s="18">
        <v>4901.2992346874989</v>
      </c>
      <c r="BT33" s="44"/>
      <c r="BU33" s="18">
        <v>760</v>
      </c>
      <c r="BV33" s="18">
        <v>4901.2992346874989</v>
      </c>
      <c r="BW33" s="44"/>
      <c r="BX33" s="18">
        <v>3021</v>
      </c>
      <c r="BY33" s="18">
        <v>5873.1661571875002</v>
      </c>
      <c r="BZ33" s="44"/>
      <c r="CA33" s="18">
        <v>5024</v>
      </c>
      <c r="CB33" s="15">
        <v>3432.4077374999997</v>
      </c>
    </row>
    <row r="34" spans="1:80" ht="12" customHeight="1" thickBot="1">
      <c r="A34" s="20">
        <v>5322</v>
      </c>
      <c r="B34" s="9">
        <v>8057.1978669</v>
      </c>
      <c r="C34" s="55"/>
      <c r="D34" s="13">
        <v>5610</v>
      </c>
      <c r="E34" s="30">
        <v>9428.5302929999998</v>
      </c>
      <c r="F34" s="55"/>
      <c r="G34" s="13">
        <v>5679</v>
      </c>
      <c r="H34" s="30">
        <v>8295.4997580000017</v>
      </c>
      <c r="I34" s="55"/>
      <c r="J34" s="9">
        <v>5716</v>
      </c>
      <c r="K34" s="9">
        <v>6948.5615108000011</v>
      </c>
      <c r="L34" s="55"/>
      <c r="M34" s="345">
        <v>10138</v>
      </c>
      <c r="N34" s="345">
        <v>5458.4022190749993</v>
      </c>
      <c r="O34" s="55"/>
      <c r="P34" s="345">
        <v>12220</v>
      </c>
      <c r="Q34" s="345">
        <v>5957.1655000000001</v>
      </c>
      <c r="R34" s="55"/>
      <c r="S34" s="345">
        <v>6501</v>
      </c>
      <c r="T34" s="12">
        <v>4358.1779999999999</v>
      </c>
      <c r="U34" s="20">
        <v>1243</v>
      </c>
      <c r="V34" s="9">
        <v>16227.256499999998</v>
      </c>
      <c r="W34" s="95"/>
      <c r="X34" s="9">
        <v>5670</v>
      </c>
      <c r="Y34" s="9">
        <v>18826.216499999999</v>
      </c>
      <c r="Z34" s="95"/>
      <c r="AA34" s="9">
        <v>5751</v>
      </c>
      <c r="AB34" s="9">
        <v>20613.001499999998</v>
      </c>
      <c r="AC34" s="95"/>
      <c r="AD34" s="9">
        <v>5771</v>
      </c>
      <c r="AE34" s="9">
        <v>17851.606499999998</v>
      </c>
      <c r="AF34" s="95"/>
      <c r="AG34" s="9" t="s">
        <v>198</v>
      </c>
      <c r="AH34" s="18">
        <v>8899.6976249999989</v>
      </c>
      <c r="AI34" s="95"/>
      <c r="AJ34" s="18" t="s">
        <v>335</v>
      </c>
      <c r="AK34" s="18">
        <v>6880.8626249999998</v>
      </c>
      <c r="AL34" s="205"/>
      <c r="AM34" s="18" t="s">
        <v>451</v>
      </c>
      <c r="AN34" s="15">
        <v>23564.445450000003</v>
      </c>
      <c r="AO34" s="10">
        <v>238</v>
      </c>
      <c r="AP34" s="22">
        <v>6480.2435217606353</v>
      </c>
      <c r="AQ34" s="59"/>
      <c r="AR34" s="21">
        <v>425</v>
      </c>
      <c r="AS34" s="21">
        <v>6564.1461416158763</v>
      </c>
      <c r="AT34" s="59"/>
      <c r="AU34" s="21" t="s">
        <v>219</v>
      </c>
      <c r="AV34" s="21">
        <v>5367.2999466220035</v>
      </c>
      <c r="AW34" s="59"/>
      <c r="AX34" s="22">
        <v>2052</v>
      </c>
      <c r="AY34" s="22">
        <v>7388.3659954879477</v>
      </c>
      <c r="AZ34" s="59"/>
      <c r="BA34" s="22">
        <v>2088</v>
      </c>
      <c r="BB34" s="22">
        <v>4148.2442346076268</v>
      </c>
      <c r="BC34" s="59"/>
      <c r="BD34" s="22">
        <v>3031</v>
      </c>
      <c r="BE34" s="22">
        <v>6643.1133132443374</v>
      </c>
      <c r="BF34" s="59"/>
      <c r="BG34" s="22">
        <v>3140</v>
      </c>
      <c r="BH34" s="11">
        <v>7378.4950990343868</v>
      </c>
      <c r="BI34" s="14">
        <v>67</v>
      </c>
      <c r="BJ34" s="18">
        <v>6292.7475187499995</v>
      </c>
      <c r="BK34" s="44"/>
      <c r="BL34" s="18">
        <v>91</v>
      </c>
      <c r="BM34" s="18">
        <v>6292.7475187499995</v>
      </c>
      <c r="BN34" s="44"/>
      <c r="BO34" s="18">
        <v>406</v>
      </c>
      <c r="BP34" s="18">
        <v>5649.203498124999</v>
      </c>
      <c r="BQ34" s="44"/>
      <c r="BR34" s="18">
        <v>738</v>
      </c>
      <c r="BS34" s="18">
        <v>4901.2992346874989</v>
      </c>
      <c r="BT34" s="44"/>
      <c r="BU34" s="18">
        <v>761</v>
      </c>
      <c r="BV34" s="18">
        <v>4901.2992346874989</v>
      </c>
      <c r="BW34" s="44"/>
      <c r="BX34" s="18">
        <v>3022</v>
      </c>
      <c r="BY34" s="18">
        <v>5873.1661571875002</v>
      </c>
      <c r="BZ34" s="44"/>
      <c r="CA34" s="18">
        <v>5025</v>
      </c>
      <c r="CB34" s="15">
        <v>3432.4077374999997</v>
      </c>
    </row>
    <row r="35" spans="1:80" ht="12" customHeight="1">
      <c r="A35" s="20">
        <v>5323</v>
      </c>
      <c r="B35" s="9">
        <v>8709.3798064000002</v>
      </c>
      <c r="C35" s="55"/>
      <c r="D35" s="13">
        <v>5628</v>
      </c>
      <c r="E35" s="30">
        <v>7323.9837580000003</v>
      </c>
      <c r="F35" s="55"/>
      <c r="G35" s="13">
        <v>5680</v>
      </c>
      <c r="H35" s="30">
        <v>7859.3992203999996</v>
      </c>
      <c r="I35" s="55"/>
      <c r="J35" s="13">
        <v>5718</v>
      </c>
      <c r="K35" s="30">
        <v>7831.7322082999999</v>
      </c>
      <c r="L35" s="55"/>
      <c r="M35" s="345">
        <v>10220</v>
      </c>
      <c r="N35" s="345">
        <v>5589.4028199750001</v>
      </c>
      <c r="O35" s="55"/>
      <c r="P35" s="345">
        <v>12230</v>
      </c>
      <c r="Q35" s="345">
        <v>4112.8036683499995</v>
      </c>
      <c r="R35" s="55"/>
      <c r="S35" s="345">
        <v>6700</v>
      </c>
      <c r="T35" s="12">
        <v>1983.0236249999998</v>
      </c>
      <c r="U35" s="20">
        <v>1244</v>
      </c>
      <c r="V35" s="9">
        <v>11354.2065</v>
      </c>
      <c r="W35" s="95"/>
      <c r="X35" s="9">
        <v>5687</v>
      </c>
      <c r="Y35" s="9">
        <v>14602.906499999997</v>
      </c>
      <c r="Z35" s="95"/>
      <c r="AA35" s="9">
        <v>5752</v>
      </c>
      <c r="AB35" s="9">
        <v>25810.9215</v>
      </c>
      <c r="AC35" s="95"/>
      <c r="AD35" s="9">
        <v>5772</v>
      </c>
      <c r="AE35" s="9">
        <v>17851.606499999998</v>
      </c>
      <c r="AF35" s="95"/>
      <c r="AG35" s="9" t="s">
        <v>199</v>
      </c>
      <c r="AH35" s="18">
        <v>8899.6976249999989</v>
      </c>
      <c r="AI35" s="95"/>
      <c r="AJ35" s="18" t="s">
        <v>336</v>
      </c>
      <c r="AK35" s="18">
        <v>5871.4451250000002</v>
      </c>
      <c r="AL35" s="205"/>
      <c r="AM35" s="18" t="s">
        <v>528</v>
      </c>
      <c r="AN35" s="15">
        <v>27597.706499999997</v>
      </c>
      <c r="AO35" s="389" t="s">
        <v>39</v>
      </c>
      <c r="AP35" s="390"/>
      <c r="AQ35" s="390"/>
      <c r="AR35" s="390"/>
      <c r="AS35" s="390"/>
      <c r="AT35" s="390"/>
      <c r="AU35" s="390"/>
      <c r="AV35" s="390"/>
      <c r="AW35" s="390"/>
      <c r="AX35" s="390"/>
      <c r="AY35" s="390"/>
      <c r="AZ35" s="390"/>
      <c r="BA35" s="390"/>
      <c r="BB35" s="390"/>
      <c r="BC35" s="390"/>
      <c r="BD35" s="390"/>
      <c r="BE35" s="390"/>
      <c r="BF35" s="390"/>
      <c r="BG35" s="390"/>
      <c r="BH35" s="391"/>
      <c r="BI35" s="14">
        <v>68</v>
      </c>
      <c r="BJ35" s="18">
        <v>6292.7475187499995</v>
      </c>
      <c r="BK35" s="253"/>
      <c r="BL35" s="18">
        <v>200</v>
      </c>
      <c r="BM35" s="18">
        <v>6149.7305296874993</v>
      </c>
      <c r="BN35" s="253"/>
      <c r="BO35" s="18">
        <v>407</v>
      </c>
      <c r="BP35" s="18">
        <v>5649.203498124999</v>
      </c>
      <c r="BQ35" s="253"/>
      <c r="BR35" s="18">
        <v>739</v>
      </c>
      <c r="BS35" s="18">
        <v>4901.2992346874989</v>
      </c>
      <c r="BT35" s="253"/>
      <c r="BU35" s="18">
        <v>901</v>
      </c>
      <c r="BV35" s="18">
        <v>6241.5078718750001</v>
      </c>
      <c r="BW35" s="253"/>
      <c r="BX35" s="18">
        <v>3023</v>
      </c>
      <c r="BY35" s="18">
        <v>5873.1661571875002</v>
      </c>
      <c r="BZ35" s="253"/>
      <c r="CA35" s="18">
        <v>5026</v>
      </c>
      <c r="CB35" s="15">
        <v>3432.4077374999997</v>
      </c>
    </row>
    <row r="36" spans="1:80" ht="12" customHeight="1" thickBot="1">
      <c r="A36" s="20">
        <v>5324</v>
      </c>
      <c r="B36" s="9">
        <v>8725.2206223000012</v>
      </c>
      <c r="C36" s="55"/>
      <c r="D36" s="13">
        <v>5643</v>
      </c>
      <c r="E36" s="30">
        <v>6180.5846101999996</v>
      </c>
      <c r="F36" s="55"/>
      <c r="G36" s="13">
        <v>5681</v>
      </c>
      <c r="H36" s="30">
        <v>6554.1532419999994</v>
      </c>
      <c r="I36" s="55"/>
      <c r="J36" s="13">
        <v>5719</v>
      </c>
      <c r="K36" s="30">
        <v>7012.1291330999993</v>
      </c>
      <c r="L36" s="55"/>
      <c r="M36" s="345">
        <v>10230</v>
      </c>
      <c r="N36" s="345">
        <v>3847.8365415749995</v>
      </c>
      <c r="O36" s="55"/>
      <c r="P36" s="345">
        <v>12241</v>
      </c>
      <c r="Q36" s="345">
        <v>4846.2103732249998</v>
      </c>
      <c r="R36" s="55"/>
      <c r="S36" s="345">
        <v>6701</v>
      </c>
      <c r="T36" s="12">
        <v>1893.9388875000002</v>
      </c>
      <c r="U36" s="20">
        <v>1251</v>
      </c>
      <c r="V36" s="9">
        <v>11029.336499999999</v>
      </c>
      <c r="W36" s="217"/>
      <c r="X36" s="9">
        <v>5688</v>
      </c>
      <c r="Y36" s="9">
        <v>20288.131499999996</v>
      </c>
      <c r="Z36" s="217"/>
      <c r="AA36" s="9">
        <v>5753</v>
      </c>
      <c r="AB36" s="9">
        <v>24373.371749999998</v>
      </c>
      <c r="AC36" s="217"/>
      <c r="AD36" s="9">
        <v>5773</v>
      </c>
      <c r="AE36" s="9">
        <v>19475.956499999997</v>
      </c>
      <c r="AF36" s="217"/>
      <c r="AG36" s="9" t="s">
        <v>201</v>
      </c>
      <c r="AH36" s="18">
        <v>8899.6976249999989</v>
      </c>
      <c r="AI36" s="217"/>
      <c r="AJ36" s="18" t="s">
        <v>329</v>
      </c>
      <c r="AK36" s="18">
        <v>6376.153875</v>
      </c>
      <c r="AL36" s="217"/>
      <c r="AM36" s="18" t="s">
        <v>529</v>
      </c>
      <c r="AN36" s="15">
        <v>28247.446500000002</v>
      </c>
      <c r="AO36" s="392"/>
      <c r="AP36" s="393"/>
      <c r="AQ36" s="393"/>
      <c r="AR36" s="393"/>
      <c r="AS36" s="393"/>
      <c r="AT36" s="393"/>
      <c r="AU36" s="393"/>
      <c r="AV36" s="393"/>
      <c r="AW36" s="393"/>
      <c r="AX36" s="393"/>
      <c r="AY36" s="393"/>
      <c r="AZ36" s="393"/>
      <c r="BA36" s="393"/>
      <c r="BB36" s="393"/>
      <c r="BC36" s="393"/>
      <c r="BD36" s="393"/>
      <c r="BE36" s="393"/>
      <c r="BF36" s="393"/>
      <c r="BG36" s="393"/>
      <c r="BH36" s="394"/>
      <c r="BI36" s="14">
        <v>70</v>
      </c>
      <c r="BJ36" s="18">
        <v>6292.7475187499995</v>
      </c>
      <c r="BK36" s="44"/>
      <c r="BL36" s="18">
        <v>201</v>
      </c>
      <c r="BM36" s="18">
        <v>6394.5133490624985</v>
      </c>
      <c r="BN36" s="44"/>
      <c r="BO36" s="18">
        <v>500</v>
      </c>
      <c r="BP36" s="18">
        <v>4719.5606390624998</v>
      </c>
      <c r="BQ36" s="44"/>
      <c r="BR36" s="18">
        <v>740</v>
      </c>
      <c r="BS36" s="18">
        <v>4901.2992346874989</v>
      </c>
      <c r="BT36" s="44"/>
      <c r="BU36" s="18">
        <v>904</v>
      </c>
      <c r="BV36" s="18">
        <v>3649.3006224999995</v>
      </c>
      <c r="BW36" s="44"/>
      <c r="BX36" s="18">
        <v>3024</v>
      </c>
      <c r="BY36" s="18">
        <v>5873.1661571875002</v>
      </c>
      <c r="BZ36" s="44"/>
      <c r="CA36" s="18">
        <v>10000</v>
      </c>
      <c r="CB36" s="15">
        <v>4991.3253484375009</v>
      </c>
    </row>
    <row r="37" spans="1:80" ht="12" customHeight="1">
      <c r="A37" s="20">
        <v>5328</v>
      </c>
      <c r="B37" s="9">
        <v>6666.6622204000005</v>
      </c>
      <c r="C37" s="55"/>
      <c r="D37" s="9">
        <v>5644</v>
      </c>
      <c r="E37" s="9">
        <v>8114.6799005999983</v>
      </c>
      <c r="F37" s="55"/>
      <c r="G37" s="9">
        <v>5682</v>
      </c>
      <c r="H37" s="9">
        <v>7024.0320605000006</v>
      </c>
      <c r="I37" s="55"/>
      <c r="J37" s="13">
        <v>5720</v>
      </c>
      <c r="K37" s="30">
        <v>7205.0310604999995</v>
      </c>
      <c r="L37" s="55"/>
      <c r="M37" s="345">
        <v>10241</v>
      </c>
      <c r="N37" s="345">
        <v>4419.5219051749991</v>
      </c>
      <c r="O37" s="55"/>
      <c r="P37" s="345">
        <v>12243</v>
      </c>
      <c r="Q37" s="345">
        <v>5109.6547215999999</v>
      </c>
      <c r="R37" s="55"/>
      <c r="S37" s="345">
        <v>6744</v>
      </c>
      <c r="T37" s="12">
        <v>2109.2160374999999</v>
      </c>
      <c r="U37" s="20">
        <v>1253</v>
      </c>
      <c r="V37" s="9">
        <v>11679.076499999999</v>
      </c>
      <c r="W37" s="95"/>
      <c r="X37" s="9">
        <v>5689</v>
      </c>
      <c r="Y37" s="9">
        <v>20288.131499999996</v>
      </c>
      <c r="Z37" s="95"/>
      <c r="AA37" s="9">
        <v>5754</v>
      </c>
      <c r="AB37" s="9">
        <v>29059.621500000001</v>
      </c>
      <c r="AC37" s="95"/>
      <c r="AD37" s="9">
        <v>5774</v>
      </c>
      <c r="AE37" s="9">
        <v>16227.256499999998</v>
      </c>
      <c r="AF37" s="95"/>
      <c r="AG37" s="9" t="s">
        <v>203</v>
      </c>
      <c r="AH37" s="18">
        <v>5871.4451250000002</v>
      </c>
      <c r="AI37" s="95"/>
      <c r="AJ37" s="18" t="s">
        <v>330</v>
      </c>
      <c r="AK37" s="18">
        <v>8226.752625000001</v>
      </c>
      <c r="AL37" s="205"/>
      <c r="AM37" s="18" t="s">
        <v>367</v>
      </c>
      <c r="AN37" s="15">
        <v>12003.946499999998</v>
      </c>
      <c r="AO37" s="100" t="s">
        <v>15</v>
      </c>
      <c r="AP37" s="101" t="s">
        <v>16</v>
      </c>
      <c r="AQ37" s="103"/>
      <c r="AR37" s="101" t="s">
        <v>15</v>
      </c>
      <c r="AS37" s="101" t="s">
        <v>16</v>
      </c>
      <c r="AT37" s="103"/>
      <c r="AU37" s="101" t="s">
        <v>15</v>
      </c>
      <c r="AV37" s="101" t="s">
        <v>16</v>
      </c>
      <c r="AW37" s="103"/>
      <c r="AX37" s="101" t="s">
        <v>15</v>
      </c>
      <c r="AY37" s="101" t="s">
        <v>16</v>
      </c>
      <c r="AZ37" s="103"/>
      <c r="BA37" s="101" t="s">
        <v>15</v>
      </c>
      <c r="BB37" s="101" t="s">
        <v>16</v>
      </c>
      <c r="BC37" s="103"/>
      <c r="BD37" s="101" t="s">
        <v>15</v>
      </c>
      <c r="BE37" s="109" t="s">
        <v>16</v>
      </c>
      <c r="BF37" s="103"/>
      <c r="BG37" s="102" t="s">
        <v>15</v>
      </c>
      <c r="BH37" s="104" t="s">
        <v>16</v>
      </c>
      <c r="BI37" s="14">
        <v>71</v>
      </c>
      <c r="BJ37" s="18">
        <v>6292.7475187499995</v>
      </c>
      <c r="BK37" s="44"/>
      <c r="BL37" s="18">
        <v>202</v>
      </c>
      <c r="BM37" s="18">
        <v>6394.5133490624985</v>
      </c>
      <c r="BN37" s="44"/>
      <c r="BO37" s="18">
        <v>501</v>
      </c>
      <c r="BP37" s="18">
        <v>2931.8807059374999</v>
      </c>
      <c r="BQ37" s="44"/>
      <c r="BR37" s="18">
        <v>741</v>
      </c>
      <c r="BS37" s="18">
        <v>4901.2992346874989</v>
      </c>
      <c r="BT37" s="44"/>
      <c r="BU37" s="18">
        <v>905</v>
      </c>
      <c r="BV37" s="18">
        <v>5674</v>
      </c>
      <c r="BW37" s="44"/>
      <c r="BX37" s="18">
        <v>3025</v>
      </c>
      <c r="BY37" s="18">
        <v>5873.1661571875002</v>
      </c>
      <c r="BZ37" s="44"/>
      <c r="CA37" s="18">
        <v>11000</v>
      </c>
      <c r="CB37" s="344">
        <v>4419.2573921874991</v>
      </c>
    </row>
    <row r="38" spans="1:80" ht="12" customHeight="1" thickBot="1">
      <c r="A38" s="20">
        <v>5484</v>
      </c>
      <c r="B38" s="9">
        <v>6681.058293</v>
      </c>
      <c r="C38" s="55"/>
      <c r="D38" s="13">
        <v>5646</v>
      </c>
      <c r="E38" s="30">
        <v>8545.4106465000004</v>
      </c>
      <c r="F38" s="55"/>
      <c r="G38" s="9">
        <v>5685</v>
      </c>
      <c r="H38" s="9">
        <v>6737.3511477999991</v>
      </c>
      <c r="I38" s="55"/>
      <c r="J38" s="9">
        <v>5721</v>
      </c>
      <c r="K38" s="9">
        <v>9138.921682799999</v>
      </c>
      <c r="L38" s="55"/>
      <c r="M38" s="345">
        <v>10243</v>
      </c>
      <c r="N38" s="345">
        <v>4645.2273377249994</v>
      </c>
      <c r="O38" s="55"/>
      <c r="P38" s="345">
        <v>12244</v>
      </c>
      <c r="Q38" s="345">
        <v>4442.734662275001</v>
      </c>
      <c r="R38" s="55"/>
      <c r="S38" s="345">
        <v>60102</v>
      </c>
      <c r="T38" s="12">
        <v>1266.7928625</v>
      </c>
      <c r="U38" s="80">
        <v>1256</v>
      </c>
      <c r="V38" s="21">
        <v>14278.036499999998</v>
      </c>
      <c r="W38" s="106"/>
      <c r="X38" s="21">
        <v>5690</v>
      </c>
      <c r="Y38" s="21">
        <v>16227.256499999998</v>
      </c>
      <c r="Z38" s="106"/>
      <c r="AA38" s="5">
        <v>5756</v>
      </c>
      <c r="AB38" s="21">
        <v>22724.656499999997</v>
      </c>
      <c r="AC38" s="106"/>
      <c r="AD38" s="21">
        <v>5775</v>
      </c>
      <c r="AE38" s="21">
        <v>19475.956499999997</v>
      </c>
      <c r="AF38" s="106"/>
      <c r="AG38" s="21" t="s">
        <v>204</v>
      </c>
      <c r="AH38" s="19">
        <v>5871.4451250000002</v>
      </c>
      <c r="AI38" s="106"/>
      <c r="AJ38" s="19" t="s">
        <v>331</v>
      </c>
      <c r="AK38" s="19">
        <v>6880.8626249999998</v>
      </c>
      <c r="AL38" s="252"/>
      <c r="AM38" s="220"/>
      <c r="AN38" s="221"/>
      <c r="AO38" s="20">
        <v>903</v>
      </c>
      <c r="AP38" s="9">
        <v>9079.4417699999976</v>
      </c>
      <c r="AQ38" s="95"/>
      <c r="AR38" s="9">
        <v>949</v>
      </c>
      <c r="AS38" s="9">
        <v>9439.1525899999997</v>
      </c>
      <c r="AT38" s="95"/>
      <c r="AU38" s="9">
        <v>966</v>
      </c>
      <c r="AV38" s="9">
        <v>8899.8994787499996</v>
      </c>
      <c r="AW38" s="95"/>
      <c r="AX38" s="9">
        <v>972</v>
      </c>
      <c r="AY38" s="9">
        <v>11674.068979999998</v>
      </c>
      <c r="AZ38" s="95"/>
      <c r="BA38" s="9">
        <v>1433</v>
      </c>
      <c r="BB38" s="9">
        <v>8613.2705749999986</v>
      </c>
      <c r="BC38" s="95"/>
      <c r="BD38" s="9">
        <v>1467</v>
      </c>
      <c r="BE38" s="9">
        <v>11796.874153750001</v>
      </c>
      <c r="BF38" s="95"/>
      <c r="BG38" s="9" t="s">
        <v>144</v>
      </c>
      <c r="BH38" s="28">
        <v>5786.3830590624984</v>
      </c>
      <c r="BI38" s="14">
        <v>72</v>
      </c>
      <c r="BJ38" s="18">
        <v>6292.7475187499995</v>
      </c>
      <c r="BK38" s="44"/>
      <c r="BL38" s="18">
        <v>203</v>
      </c>
      <c r="BM38" s="18">
        <v>6864.8154749999994</v>
      </c>
      <c r="BN38" s="44"/>
      <c r="BO38" s="18">
        <v>512</v>
      </c>
      <c r="BP38" s="18">
        <v>5171.2478553124993</v>
      </c>
      <c r="BQ38" s="44"/>
      <c r="BR38" s="18">
        <v>742</v>
      </c>
      <c r="BS38" s="18">
        <v>4901.2992346874989</v>
      </c>
      <c r="BT38" s="44"/>
      <c r="BU38" s="9">
        <v>907</v>
      </c>
      <c r="BV38" s="9">
        <v>6596.0992003125011</v>
      </c>
      <c r="BW38" s="44"/>
      <c r="BX38" s="18">
        <v>3026</v>
      </c>
      <c r="BY38" s="18">
        <v>5873.1661571875002</v>
      </c>
      <c r="BZ38" s="44"/>
      <c r="CA38" s="255"/>
      <c r="CB38" s="256"/>
    </row>
    <row r="39" spans="1:80" ht="12" customHeight="1">
      <c r="A39" s="91">
        <v>5536</v>
      </c>
      <c r="B39" s="30">
        <v>10137.938547100001</v>
      </c>
      <c r="C39" s="55"/>
      <c r="D39" s="13">
        <v>5647</v>
      </c>
      <c r="E39" s="30">
        <v>9454.2284381999998</v>
      </c>
      <c r="F39" s="55"/>
      <c r="G39" s="9">
        <v>5688</v>
      </c>
      <c r="H39" s="9">
        <v>6584.6201693999992</v>
      </c>
      <c r="I39" s="55"/>
      <c r="J39" s="9">
        <v>5727</v>
      </c>
      <c r="K39" s="9">
        <v>8291.9328401000002</v>
      </c>
      <c r="L39" s="55"/>
      <c r="M39" s="345">
        <v>10244</v>
      </c>
      <c r="N39" s="345">
        <v>4045.3766622750009</v>
      </c>
      <c r="O39" s="55"/>
      <c r="P39" s="405" t="s">
        <v>58</v>
      </c>
      <c r="Q39" s="405"/>
      <c r="R39" s="55"/>
      <c r="S39" s="345"/>
      <c r="T39" s="12"/>
      <c r="U39" s="389" t="s">
        <v>78</v>
      </c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1"/>
      <c r="AO39" s="107" t="s">
        <v>71</v>
      </c>
      <c r="AP39" s="9">
        <v>9669.9837324999971</v>
      </c>
      <c r="AQ39" s="95"/>
      <c r="AR39" s="108" t="s">
        <v>74</v>
      </c>
      <c r="AS39" s="9">
        <v>10000.324013749998</v>
      </c>
      <c r="AT39" s="95"/>
      <c r="AU39" s="9" t="s">
        <v>311</v>
      </c>
      <c r="AV39" s="9">
        <v>9604.8550324999997</v>
      </c>
      <c r="AW39" s="95"/>
      <c r="AX39" s="9" t="s">
        <v>364</v>
      </c>
      <c r="AY39" s="9">
        <v>13002.882331249999</v>
      </c>
      <c r="AZ39" s="95"/>
      <c r="BA39" s="9">
        <v>1449</v>
      </c>
      <c r="BB39" s="9">
        <v>10859.834982499999</v>
      </c>
      <c r="BC39" s="95"/>
      <c r="BD39" s="9">
        <v>1468</v>
      </c>
      <c r="BE39" s="9">
        <v>10678.413978749999</v>
      </c>
      <c r="BF39" s="95"/>
      <c r="BG39" s="9">
        <v>761</v>
      </c>
      <c r="BH39" s="28">
        <v>5307.6490924999989</v>
      </c>
      <c r="BI39" s="14">
        <v>73</v>
      </c>
      <c r="BJ39" s="18">
        <v>6292.7475187499995</v>
      </c>
      <c r="BK39" s="254"/>
      <c r="BL39" s="18">
        <v>204</v>
      </c>
      <c r="BM39" s="18">
        <v>6864.8154749999994</v>
      </c>
      <c r="BN39" s="254"/>
      <c r="BO39" s="18">
        <v>516</v>
      </c>
      <c r="BP39" s="18">
        <v>5171.2478553124993</v>
      </c>
      <c r="BQ39" s="254"/>
      <c r="BR39" s="18">
        <v>743</v>
      </c>
      <c r="BS39" s="18">
        <v>4901.2992346874989</v>
      </c>
      <c r="BT39" s="254"/>
      <c r="BU39" s="18">
        <v>1000</v>
      </c>
      <c r="BV39" s="18">
        <v>2931.8807059374999</v>
      </c>
      <c r="BW39" s="254"/>
      <c r="BX39" s="18">
        <v>3027</v>
      </c>
      <c r="BY39" s="18">
        <v>5873.1661571875002</v>
      </c>
      <c r="BZ39" s="254"/>
      <c r="CA39" s="255"/>
      <c r="CB39" s="256"/>
    </row>
    <row r="40" spans="1:80" ht="12" customHeight="1" thickBot="1">
      <c r="A40" s="91">
        <v>5556</v>
      </c>
      <c r="B40" s="30">
        <v>7521.6801477999998</v>
      </c>
      <c r="C40" s="55"/>
      <c r="D40" s="13">
        <v>5648</v>
      </c>
      <c r="E40" s="30">
        <v>11306.9334287</v>
      </c>
      <c r="F40" s="55"/>
      <c r="G40" s="9">
        <v>5689</v>
      </c>
      <c r="H40" s="9">
        <v>6362.4401840999999</v>
      </c>
      <c r="I40" s="55"/>
      <c r="J40" s="405" t="s">
        <v>127</v>
      </c>
      <c r="K40" s="405"/>
      <c r="L40" s="55"/>
      <c r="M40" s="345">
        <v>11137</v>
      </c>
      <c r="N40" s="345">
        <v>6328.0400699750007</v>
      </c>
      <c r="O40" s="55"/>
      <c r="P40" s="345">
        <v>6000</v>
      </c>
      <c r="Q40" s="345">
        <v>1266.7928625</v>
      </c>
      <c r="R40" s="55"/>
      <c r="S40" s="63"/>
      <c r="T40" s="65"/>
      <c r="U40" s="384"/>
      <c r="V40" s="385"/>
      <c r="W40" s="385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  <c r="AH40" s="385"/>
      <c r="AI40" s="385"/>
      <c r="AJ40" s="385"/>
      <c r="AK40" s="385"/>
      <c r="AL40" s="385"/>
      <c r="AM40" s="385"/>
      <c r="AN40" s="386"/>
      <c r="AO40" s="20">
        <v>921</v>
      </c>
      <c r="AP40" s="9">
        <v>8836.9626099999987</v>
      </c>
      <c r="AQ40" s="95"/>
      <c r="AR40" s="9">
        <v>959</v>
      </c>
      <c r="AS40" s="9">
        <v>10248.940301249999</v>
      </c>
      <c r="AT40" s="95"/>
      <c r="AU40" s="9">
        <v>967</v>
      </c>
      <c r="AV40" s="9">
        <v>8578.7022649999999</v>
      </c>
      <c r="AW40" s="95"/>
      <c r="AX40" s="9">
        <v>973</v>
      </c>
      <c r="AY40" s="9">
        <v>10440.944718749999</v>
      </c>
      <c r="AZ40" s="95"/>
      <c r="BA40" s="108" t="s">
        <v>75</v>
      </c>
      <c r="BB40" s="9">
        <v>12134.040423749997</v>
      </c>
      <c r="BC40" s="95"/>
      <c r="BD40" s="9">
        <v>1469</v>
      </c>
      <c r="BE40" s="9">
        <v>8538.623064999998</v>
      </c>
      <c r="BF40" s="95"/>
      <c r="BG40" s="108" t="s">
        <v>141</v>
      </c>
      <c r="BH40" s="28">
        <v>4925.2326900000007</v>
      </c>
      <c r="BI40" s="14">
        <v>74</v>
      </c>
      <c r="BJ40" s="18">
        <v>6292.7475187499995</v>
      </c>
      <c r="BK40" s="254"/>
      <c r="BL40" s="18">
        <v>205</v>
      </c>
      <c r="BM40" s="18">
        <v>6435.7645078125006</v>
      </c>
      <c r="BN40" s="254"/>
      <c r="BO40" s="18">
        <v>517</v>
      </c>
      <c r="BP40" s="18">
        <v>5171.2478553124993</v>
      </c>
      <c r="BQ40" s="254"/>
      <c r="BR40" s="18">
        <v>744</v>
      </c>
      <c r="BS40" s="18">
        <v>4901.2992346874989</v>
      </c>
      <c r="BT40" s="254"/>
      <c r="BU40" s="18">
        <v>1001</v>
      </c>
      <c r="BV40" s="18">
        <v>5171.2478553124993</v>
      </c>
      <c r="BW40" s="254"/>
      <c r="BX40" s="18">
        <v>3028</v>
      </c>
      <c r="BY40" s="18">
        <v>5873.1661571875002</v>
      </c>
      <c r="BZ40" s="254"/>
      <c r="CA40" s="255"/>
      <c r="CB40" s="256"/>
    </row>
    <row r="41" spans="1:80" ht="12" customHeight="1" thickBot="1">
      <c r="A41" s="222">
        <v>5568</v>
      </c>
      <c r="B41" s="48">
        <v>5950.3244892000002</v>
      </c>
      <c r="C41" s="57"/>
      <c r="D41" s="173">
        <v>5663</v>
      </c>
      <c r="E41" s="48">
        <v>9864.3879515999997</v>
      </c>
      <c r="F41" s="57"/>
      <c r="G41" s="21">
        <v>5690</v>
      </c>
      <c r="H41" s="21">
        <v>12005.1675471</v>
      </c>
      <c r="I41" s="57"/>
      <c r="J41" s="22">
        <v>1042</v>
      </c>
      <c r="K41" s="22">
        <v>5828.8134183499997</v>
      </c>
      <c r="L41" s="57"/>
      <c r="M41" s="22">
        <v>11138</v>
      </c>
      <c r="N41" s="22">
        <v>5933.2773945250001</v>
      </c>
      <c r="O41" s="57"/>
      <c r="P41" s="22">
        <v>6045</v>
      </c>
      <c r="Q41" s="22">
        <v>1393.9063875000002</v>
      </c>
      <c r="R41" s="57"/>
      <c r="S41" s="67"/>
      <c r="T41" s="68"/>
      <c r="U41" s="100" t="s">
        <v>15</v>
      </c>
      <c r="V41" s="101" t="s">
        <v>16</v>
      </c>
      <c r="W41" s="103"/>
      <c r="X41" s="102" t="s">
        <v>15</v>
      </c>
      <c r="Y41" s="101" t="s">
        <v>16</v>
      </c>
      <c r="Z41" s="103"/>
      <c r="AA41" s="102" t="s">
        <v>15</v>
      </c>
      <c r="AB41" s="101" t="s">
        <v>16</v>
      </c>
      <c r="AC41" s="103"/>
      <c r="AD41" s="101" t="s">
        <v>15</v>
      </c>
      <c r="AE41" s="101" t="s">
        <v>16</v>
      </c>
      <c r="AF41" s="103"/>
      <c r="AG41" s="101" t="s">
        <v>15</v>
      </c>
      <c r="AH41" s="101" t="s">
        <v>16</v>
      </c>
      <c r="AI41" s="103"/>
      <c r="AJ41" s="101" t="s">
        <v>15</v>
      </c>
      <c r="AK41" s="101" t="s">
        <v>16</v>
      </c>
      <c r="AL41" s="103"/>
      <c r="AM41" s="101" t="s">
        <v>15</v>
      </c>
      <c r="AN41" s="104" t="s">
        <v>16</v>
      </c>
      <c r="AO41" s="20">
        <v>925</v>
      </c>
      <c r="AP41" s="9">
        <v>9253.4731712499997</v>
      </c>
      <c r="AQ41" s="95"/>
      <c r="AR41" s="9" t="s">
        <v>247</v>
      </c>
      <c r="AS41" s="9">
        <v>10849.752558749999</v>
      </c>
      <c r="AT41" s="95"/>
      <c r="AU41" s="9" t="s">
        <v>312</v>
      </c>
      <c r="AV41" s="9">
        <v>9262.0526249999984</v>
      </c>
      <c r="AW41" s="95"/>
      <c r="AX41" s="9">
        <v>974</v>
      </c>
      <c r="AY41" s="9">
        <v>9341.1464212499995</v>
      </c>
      <c r="AZ41" s="95"/>
      <c r="BA41" s="9">
        <v>1455</v>
      </c>
      <c r="BB41" s="9">
        <v>12827.347959999999</v>
      </c>
      <c r="BC41" s="95"/>
      <c r="BD41" s="9">
        <v>1472</v>
      </c>
      <c r="BE41" s="9">
        <v>7674.4153149999984</v>
      </c>
      <c r="BF41" s="95"/>
      <c r="BG41" s="9">
        <v>799</v>
      </c>
      <c r="BH41" s="28">
        <v>6662.3864396874997</v>
      </c>
      <c r="BI41" s="14">
        <v>75</v>
      </c>
      <c r="BJ41" s="18">
        <v>6292.7475187499995</v>
      </c>
      <c r="BK41" s="254"/>
      <c r="BL41" s="18">
        <v>206</v>
      </c>
      <c r="BM41" s="18">
        <v>6435.7645078125006</v>
      </c>
      <c r="BN41" s="254"/>
      <c r="BO41" s="18">
        <v>518</v>
      </c>
      <c r="BP41" s="18">
        <v>5171.2478553124993</v>
      </c>
      <c r="BQ41" s="254"/>
      <c r="BR41" s="18">
        <v>745</v>
      </c>
      <c r="BS41" s="18">
        <v>4901.2992346874989</v>
      </c>
      <c r="BT41" s="254"/>
      <c r="BU41" s="18">
        <v>1099</v>
      </c>
      <c r="BV41" s="18">
        <v>3074.8976949999997</v>
      </c>
      <c r="BW41" s="254"/>
      <c r="BX41" s="18">
        <v>3029</v>
      </c>
      <c r="BY41" s="18">
        <v>5200.0458340625</v>
      </c>
      <c r="BZ41" s="254"/>
      <c r="CA41" s="255"/>
      <c r="CB41" s="256"/>
    </row>
    <row r="42" spans="1:80" ht="12" customHeight="1">
      <c r="A42" s="389" t="s">
        <v>45</v>
      </c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1"/>
      <c r="U42" s="20">
        <v>130</v>
      </c>
      <c r="V42" s="9">
        <v>5540.3820876591435</v>
      </c>
      <c r="W42" s="94"/>
      <c r="X42" s="9">
        <v>421</v>
      </c>
      <c r="Y42" s="9">
        <v>9727.0842760000014</v>
      </c>
      <c r="Z42" s="94"/>
      <c r="AA42" s="9">
        <v>720</v>
      </c>
      <c r="AB42" s="9">
        <v>7922.3694886119174</v>
      </c>
      <c r="AC42" s="94"/>
      <c r="AD42" s="9">
        <v>813</v>
      </c>
      <c r="AE42" s="9">
        <v>5879.5891542505196</v>
      </c>
      <c r="AF42" s="94"/>
      <c r="AG42" s="9">
        <v>856</v>
      </c>
      <c r="AH42" s="9">
        <v>7914.8315537987755</v>
      </c>
      <c r="AI42" s="94"/>
      <c r="AJ42" s="9" t="s">
        <v>531</v>
      </c>
      <c r="AK42" s="9">
        <v>5545.8712400000004</v>
      </c>
      <c r="AL42" s="94"/>
      <c r="AM42" s="9">
        <v>2710</v>
      </c>
      <c r="AN42" s="28">
        <v>7494.8434911123877</v>
      </c>
      <c r="AO42" s="107" t="s">
        <v>72</v>
      </c>
      <c r="AP42" s="9">
        <v>10463.67714</v>
      </c>
      <c r="AQ42" s="95"/>
      <c r="AR42" s="9">
        <v>963</v>
      </c>
      <c r="AS42" s="9">
        <v>12414.469576250001</v>
      </c>
      <c r="AT42" s="95"/>
      <c r="AU42" s="9">
        <v>968</v>
      </c>
      <c r="AV42" s="9">
        <v>11643.445966249999</v>
      </c>
      <c r="AW42" s="95"/>
      <c r="AX42" s="9" t="s">
        <v>365</v>
      </c>
      <c r="AY42" s="9">
        <v>9788.5304912499996</v>
      </c>
      <c r="AZ42" s="95"/>
      <c r="BA42" s="9" t="s">
        <v>142</v>
      </c>
      <c r="BB42" s="9">
        <v>13726.562386249996</v>
      </c>
      <c r="BC42" s="95"/>
      <c r="BD42" s="9">
        <v>1473</v>
      </c>
      <c r="BE42" s="9">
        <v>12125.961960000001</v>
      </c>
      <c r="BF42" s="95"/>
      <c r="BG42" s="9">
        <v>1191</v>
      </c>
      <c r="BH42" s="28">
        <v>14071.509657187498</v>
      </c>
      <c r="BI42" s="14">
        <v>76</v>
      </c>
      <c r="BJ42" s="18">
        <v>6292.7475187499995</v>
      </c>
      <c r="BK42" s="254"/>
      <c r="BL42" s="18">
        <v>207</v>
      </c>
      <c r="BM42" s="18">
        <v>6435.7645078125006</v>
      </c>
      <c r="BN42" s="254"/>
      <c r="BO42" s="18">
        <v>519</v>
      </c>
      <c r="BP42" s="18">
        <v>5171.2478553124993</v>
      </c>
      <c r="BQ42" s="254"/>
      <c r="BR42" s="18">
        <v>746</v>
      </c>
      <c r="BS42" s="18">
        <v>4901.2992346874989</v>
      </c>
      <c r="BT42" s="254"/>
      <c r="BU42" s="18">
        <v>2000</v>
      </c>
      <c r="BV42" s="18">
        <v>4004.4756937499997</v>
      </c>
      <c r="BW42" s="254"/>
      <c r="BX42" s="18">
        <v>3030</v>
      </c>
      <c r="BY42" s="18">
        <v>3503.9486621874994</v>
      </c>
      <c r="BZ42" s="254"/>
      <c r="CA42" s="255"/>
      <c r="CB42" s="256"/>
    </row>
    <row r="43" spans="1:80" ht="12" customHeight="1" thickBot="1">
      <c r="A43" s="392"/>
      <c r="B43" s="393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4"/>
      <c r="U43" s="20">
        <v>135</v>
      </c>
      <c r="V43" s="9">
        <v>5276.5543691991843</v>
      </c>
      <c r="W43" s="94"/>
      <c r="X43" s="9">
        <v>444</v>
      </c>
      <c r="Y43" s="9">
        <v>9233.9701460985707</v>
      </c>
      <c r="Z43" s="94"/>
      <c r="AA43" s="9">
        <v>727</v>
      </c>
      <c r="AB43" s="9">
        <v>8089.8440350715127</v>
      </c>
      <c r="AC43" s="94"/>
      <c r="AD43" s="9">
        <v>816</v>
      </c>
      <c r="AE43" s="9">
        <v>5958.737469788508</v>
      </c>
      <c r="AF43" s="94"/>
      <c r="AG43" s="9">
        <v>905</v>
      </c>
      <c r="AH43" s="9">
        <v>8517.86633885011</v>
      </c>
      <c r="AI43" s="94"/>
      <c r="AJ43" s="9">
        <v>1766</v>
      </c>
      <c r="AK43" s="9">
        <v>9233.9701460985707</v>
      </c>
      <c r="AL43" s="94"/>
      <c r="AM43" s="9">
        <v>2730</v>
      </c>
      <c r="AN43" s="28">
        <v>4925.0692245410082</v>
      </c>
      <c r="AO43" s="107" t="s">
        <v>310</v>
      </c>
      <c r="AP43" s="9">
        <v>11336.40172</v>
      </c>
      <c r="AQ43" s="95"/>
      <c r="AR43" s="9" t="s">
        <v>306</v>
      </c>
      <c r="AS43" s="9">
        <v>12656.447746249996</v>
      </c>
      <c r="AT43" s="95"/>
      <c r="AU43" s="9" t="s">
        <v>313</v>
      </c>
      <c r="AV43" s="9">
        <v>12564.2029625</v>
      </c>
      <c r="AW43" s="95"/>
      <c r="AX43" s="9">
        <v>1389</v>
      </c>
      <c r="AY43" s="9">
        <v>11357.756418749997</v>
      </c>
      <c r="AZ43" s="95"/>
      <c r="BA43" s="9">
        <v>1456</v>
      </c>
      <c r="BB43" s="9">
        <v>9911.0851699999985</v>
      </c>
      <c r="BC43" s="95"/>
      <c r="BD43" s="387" t="s">
        <v>127</v>
      </c>
      <c r="BE43" s="387"/>
      <c r="BF43" s="95"/>
      <c r="BG43" s="9">
        <v>1192</v>
      </c>
      <c r="BH43" s="28">
        <v>8783.6429599999992</v>
      </c>
      <c r="BI43" s="14">
        <v>77</v>
      </c>
      <c r="BJ43" s="18">
        <v>6292.7475187499995</v>
      </c>
      <c r="BK43" s="254"/>
      <c r="BL43" s="18">
        <v>300</v>
      </c>
      <c r="BM43" s="18">
        <v>6435.7645078125006</v>
      </c>
      <c r="BN43" s="254"/>
      <c r="BO43" s="9">
        <v>520</v>
      </c>
      <c r="BP43" s="9">
        <v>5171.2478553124993</v>
      </c>
      <c r="BQ43" s="254"/>
      <c r="BR43" s="18">
        <v>747</v>
      </c>
      <c r="BS43" s="18">
        <v>4901.2992346874989</v>
      </c>
      <c r="BT43" s="254"/>
      <c r="BU43" s="18">
        <v>2002</v>
      </c>
      <c r="BV43" s="18">
        <v>5863.6965515624997</v>
      </c>
      <c r="BW43" s="254"/>
      <c r="BX43" s="18">
        <v>5000</v>
      </c>
      <c r="BY43" s="18">
        <v>3289.3907484375</v>
      </c>
      <c r="BZ43" s="254"/>
      <c r="CA43" s="255"/>
      <c r="CB43" s="256"/>
    </row>
    <row r="44" spans="1:80" ht="12" customHeight="1" thickBot="1">
      <c r="A44" s="35" t="s">
        <v>15</v>
      </c>
      <c r="B44" s="36" t="s">
        <v>16</v>
      </c>
      <c r="C44" s="47"/>
      <c r="D44" s="36" t="s">
        <v>15</v>
      </c>
      <c r="E44" s="36" t="s">
        <v>16</v>
      </c>
      <c r="F44" s="47"/>
      <c r="G44" s="36" t="s">
        <v>15</v>
      </c>
      <c r="H44" s="36" t="s">
        <v>16</v>
      </c>
      <c r="I44" s="47"/>
      <c r="J44" s="36" t="s">
        <v>15</v>
      </c>
      <c r="K44" s="36" t="s">
        <v>16</v>
      </c>
      <c r="L44" s="47"/>
      <c r="M44" s="36" t="s">
        <v>15</v>
      </c>
      <c r="N44" s="36" t="s">
        <v>16</v>
      </c>
      <c r="O44" s="47"/>
      <c r="P44" s="36" t="s">
        <v>15</v>
      </c>
      <c r="Q44" s="38" t="s">
        <v>16</v>
      </c>
      <c r="R44" s="47"/>
      <c r="S44" s="43" t="s">
        <v>15</v>
      </c>
      <c r="T44" s="37" t="s">
        <v>16</v>
      </c>
      <c r="U44" s="20">
        <v>209</v>
      </c>
      <c r="V44" s="9">
        <v>5857.4370400000007</v>
      </c>
      <c r="W44" s="94"/>
      <c r="X44" s="9">
        <v>492</v>
      </c>
      <c r="Y44" s="9">
        <v>7228.3265599999995</v>
      </c>
      <c r="Z44" s="94"/>
      <c r="AA44" s="9">
        <v>733</v>
      </c>
      <c r="AB44" s="9">
        <v>7767.8515131083841</v>
      </c>
      <c r="AC44" s="94"/>
      <c r="AD44" s="9">
        <v>817</v>
      </c>
      <c r="AE44" s="9">
        <v>5615.7614357905604</v>
      </c>
      <c r="AF44" s="94"/>
      <c r="AG44" s="9">
        <v>913</v>
      </c>
      <c r="AH44" s="9">
        <v>8517.86633885011</v>
      </c>
      <c r="AI44" s="94"/>
      <c r="AJ44" s="9">
        <v>1768</v>
      </c>
      <c r="AK44" s="9">
        <v>9045.5217757700284</v>
      </c>
      <c r="AL44" s="94"/>
      <c r="AM44" s="9">
        <v>2740</v>
      </c>
      <c r="AN44" s="28">
        <v>6019.5290522167879</v>
      </c>
      <c r="AO44" s="20">
        <v>942</v>
      </c>
      <c r="AP44" s="9">
        <v>9604.4792899999993</v>
      </c>
      <c r="AQ44" s="95"/>
      <c r="AR44" s="9">
        <v>964</v>
      </c>
      <c r="AS44" s="9">
        <v>10928.595859999999</v>
      </c>
      <c r="AT44" s="95"/>
      <c r="AU44" s="9">
        <v>969</v>
      </c>
      <c r="AV44" s="9">
        <v>10361.287308749999</v>
      </c>
      <c r="AW44" s="95"/>
      <c r="AX44" s="108" t="s">
        <v>76</v>
      </c>
      <c r="AY44" s="9">
        <v>12278.8891575</v>
      </c>
      <c r="AZ44" s="95"/>
      <c r="BA44" s="9" t="s">
        <v>143</v>
      </c>
      <c r="BB44" s="9">
        <v>10700.394914999999</v>
      </c>
      <c r="BC44" s="95"/>
      <c r="BD44" s="9">
        <v>744</v>
      </c>
      <c r="BE44" s="9">
        <v>4059.6069593749999</v>
      </c>
      <c r="BF44" s="95"/>
      <c r="BG44" s="9">
        <v>1197</v>
      </c>
      <c r="BH44" s="28">
        <v>4660.1485928124994</v>
      </c>
      <c r="BI44" s="16">
        <v>78</v>
      </c>
      <c r="BJ44" s="19">
        <v>6292.7475187499995</v>
      </c>
      <c r="BK44" s="45"/>
      <c r="BL44" s="19">
        <v>301</v>
      </c>
      <c r="BM44" s="19">
        <v>6638.1935431250004</v>
      </c>
      <c r="BN44" s="45"/>
      <c r="BO44" s="21">
        <v>521</v>
      </c>
      <c r="BP44" s="21">
        <v>5171.2478553124993</v>
      </c>
      <c r="BQ44" s="45"/>
      <c r="BR44" s="19">
        <v>748</v>
      </c>
      <c r="BS44" s="19">
        <v>4901.2992346874989</v>
      </c>
      <c r="BT44" s="45"/>
      <c r="BU44" s="19">
        <v>2003</v>
      </c>
      <c r="BV44" s="19">
        <v>5863.6965515624997</v>
      </c>
      <c r="BW44" s="45"/>
      <c r="BX44" s="19">
        <v>5008</v>
      </c>
      <c r="BY44" s="19">
        <v>3432.4077374999997</v>
      </c>
      <c r="BZ44" s="45"/>
      <c r="CA44" s="257"/>
      <c r="CB44" s="258"/>
    </row>
    <row r="45" spans="1:80" ht="12" customHeight="1">
      <c r="A45" s="20">
        <v>4000</v>
      </c>
      <c r="B45" s="9">
        <v>8642.1929999999993</v>
      </c>
      <c r="C45" s="94"/>
      <c r="D45" s="9">
        <v>8165</v>
      </c>
      <c r="E45" s="9">
        <v>8832.2919999999995</v>
      </c>
      <c r="F45" s="94"/>
      <c r="G45" s="96">
        <v>8189</v>
      </c>
      <c r="H45" s="97">
        <v>9013.6172000000006</v>
      </c>
      <c r="I45" s="94"/>
      <c r="J45" s="9">
        <v>8207</v>
      </c>
      <c r="K45" s="9">
        <v>11242.162399999999</v>
      </c>
      <c r="L45" s="94"/>
      <c r="M45" s="387" t="s">
        <v>128</v>
      </c>
      <c r="N45" s="387"/>
      <c r="O45" s="94"/>
      <c r="P45" s="143" t="s">
        <v>398</v>
      </c>
      <c r="Q45" s="143">
        <v>5858.1827000000003</v>
      </c>
      <c r="R45" s="94"/>
      <c r="S45" s="143" t="s">
        <v>637</v>
      </c>
      <c r="T45" s="93">
        <v>6765.3831749999999</v>
      </c>
      <c r="U45" s="20">
        <v>303</v>
      </c>
      <c r="V45" s="9">
        <v>9596.2266400000008</v>
      </c>
      <c r="W45" s="94"/>
      <c r="X45" s="9">
        <v>607</v>
      </c>
      <c r="Y45" s="9">
        <v>5736.3683928008259</v>
      </c>
      <c r="Z45" s="94"/>
      <c r="AA45" s="9">
        <v>753</v>
      </c>
      <c r="AB45" s="9">
        <v>7891.4815373134797</v>
      </c>
      <c r="AC45" s="94"/>
      <c r="AD45" s="9">
        <v>819</v>
      </c>
      <c r="AE45" s="9">
        <v>6111.6747328000019</v>
      </c>
      <c r="AF45" s="94"/>
      <c r="AG45" s="9">
        <v>917</v>
      </c>
      <c r="AH45" s="9">
        <v>8970.1424276386133</v>
      </c>
      <c r="AI45" s="94"/>
      <c r="AJ45" s="387" t="s">
        <v>127</v>
      </c>
      <c r="AK45" s="387"/>
      <c r="AL45" s="94"/>
      <c r="AM45" s="9">
        <v>2757</v>
      </c>
      <c r="AN45" s="28">
        <v>6712.0175199999994</v>
      </c>
      <c r="AO45" s="107" t="s">
        <v>242</v>
      </c>
      <c r="AP45" s="9">
        <v>11402.03141</v>
      </c>
      <c r="AQ45" s="95"/>
      <c r="AR45" s="9" t="s">
        <v>308</v>
      </c>
      <c r="AS45" s="9">
        <v>11893.502599999998</v>
      </c>
      <c r="AT45" s="95"/>
      <c r="AU45" s="9" t="s">
        <v>307</v>
      </c>
      <c r="AV45" s="9">
        <v>10953.269617499998</v>
      </c>
      <c r="AW45" s="95"/>
      <c r="AX45" s="9">
        <v>1415</v>
      </c>
      <c r="AY45" s="9">
        <v>11731.369711249998</v>
      </c>
      <c r="AZ45" s="95"/>
      <c r="BA45" s="9">
        <v>1458</v>
      </c>
      <c r="BB45" s="9">
        <v>9128.1004237500001</v>
      </c>
      <c r="BC45" s="95"/>
      <c r="BD45" s="9">
        <v>756</v>
      </c>
      <c r="BE45" s="9">
        <v>2983.5095146874996</v>
      </c>
      <c r="BF45" s="95"/>
      <c r="BG45" s="9">
        <v>1199</v>
      </c>
      <c r="BH45" s="28">
        <v>4058.3746134374996</v>
      </c>
      <c r="BI45" s="389" t="s">
        <v>0</v>
      </c>
      <c r="BJ45" s="390"/>
      <c r="BK45" s="390"/>
      <c r="BL45" s="390"/>
      <c r="BM45" s="390"/>
      <c r="BN45" s="390"/>
      <c r="BO45" s="390"/>
      <c r="BP45" s="390"/>
      <c r="BQ45" s="390"/>
      <c r="BR45" s="390"/>
      <c r="BS45" s="390"/>
      <c r="BT45" s="390"/>
      <c r="BU45" s="390"/>
      <c r="BV45" s="390"/>
      <c r="BW45" s="390"/>
      <c r="BX45" s="390"/>
      <c r="BY45" s="390"/>
      <c r="BZ45" s="390"/>
      <c r="CA45" s="390"/>
      <c r="CB45" s="391"/>
    </row>
    <row r="46" spans="1:80" ht="12" customHeight="1" thickBot="1">
      <c r="A46" s="20">
        <v>4030</v>
      </c>
      <c r="B46" s="9">
        <v>9348.4838999999993</v>
      </c>
      <c r="C46" s="94"/>
      <c r="D46" s="96">
        <v>8166</v>
      </c>
      <c r="E46" s="97">
        <v>8732.855599999999</v>
      </c>
      <c r="F46" s="94"/>
      <c r="G46" s="96">
        <v>8190</v>
      </c>
      <c r="H46" s="97">
        <v>7475.2776000000003</v>
      </c>
      <c r="I46" s="94"/>
      <c r="J46" s="9">
        <v>8208</v>
      </c>
      <c r="K46" s="9">
        <v>8471.1038999999982</v>
      </c>
      <c r="L46" s="94"/>
      <c r="M46" s="9" t="s">
        <v>227</v>
      </c>
      <c r="N46" s="9">
        <v>6541.2334749999991</v>
      </c>
      <c r="O46" s="94"/>
      <c r="P46" s="143" t="s">
        <v>399</v>
      </c>
      <c r="Q46" s="143">
        <v>4858.5962</v>
      </c>
      <c r="R46" s="94"/>
      <c r="S46" s="143" t="s">
        <v>638</v>
      </c>
      <c r="T46" s="93">
        <v>6403.4117000000006</v>
      </c>
      <c r="U46" s="20">
        <v>309</v>
      </c>
      <c r="V46" s="9">
        <v>7352.9528800000007</v>
      </c>
      <c r="W46" s="94"/>
      <c r="X46" s="9">
        <v>615</v>
      </c>
      <c r="Y46" s="9">
        <v>7408.7197957818862</v>
      </c>
      <c r="Z46" s="94"/>
      <c r="AA46" s="9">
        <v>755</v>
      </c>
      <c r="AB46" s="9">
        <v>7910.6008142058217</v>
      </c>
      <c r="AC46" s="94"/>
      <c r="AD46" s="9">
        <v>821</v>
      </c>
      <c r="AE46" s="9">
        <v>9471.6003199999996</v>
      </c>
      <c r="AF46" s="94"/>
      <c r="AG46" s="9">
        <v>919</v>
      </c>
      <c r="AH46" s="9">
        <v>8668.6250351129456</v>
      </c>
      <c r="AI46" s="94"/>
      <c r="AJ46" s="9">
        <v>520</v>
      </c>
      <c r="AK46" s="9">
        <v>5044.3393208000007</v>
      </c>
      <c r="AL46" s="94"/>
      <c r="AM46" s="9">
        <v>2803</v>
      </c>
      <c r="AN46" s="28">
        <v>6597.0390212870398</v>
      </c>
      <c r="AO46" s="20">
        <v>945</v>
      </c>
      <c r="AP46" s="9">
        <v>8705.2648637499988</v>
      </c>
      <c r="AQ46" s="94"/>
      <c r="AR46" s="9">
        <v>965</v>
      </c>
      <c r="AS46" s="9">
        <v>10325.84226625</v>
      </c>
      <c r="AT46" s="94"/>
      <c r="AU46" s="9">
        <v>970</v>
      </c>
      <c r="AV46" s="9">
        <v>8025.4214337499989</v>
      </c>
      <c r="AW46" s="94"/>
      <c r="AX46" s="108" t="s">
        <v>70</v>
      </c>
      <c r="AY46" s="9">
        <v>12652.189331249998</v>
      </c>
      <c r="AZ46" s="94"/>
      <c r="BA46" s="9">
        <v>1465</v>
      </c>
      <c r="BB46" s="9">
        <v>10017.921287499998</v>
      </c>
      <c r="BC46" s="94"/>
      <c r="BD46" s="108" t="s">
        <v>140</v>
      </c>
      <c r="BE46" s="9">
        <v>3165.2481103124996</v>
      </c>
      <c r="BF46" s="94"/>
      <c r="BG46" s="9">
        <v>1200</v>
      </c>
      <c r="BH46" s="28">
        <v>3452.3847137500002</v>
      </c>
      <c r="BI46" s="384"/>
      <c r="BJ46" s="385"/>
      <c r="BK46" s="385"/>
      <c r="BL46" s="385"/>
      <c r="BM46" s="385"/>
      <c r="BN46" s="385"/>
      <c r="BO46" s="385"/>
      <c r="BP46" s="385"/>
      <c r="BQ46" s="385"/>
      <c r="BR46" s="385"/>
      <c r="BS46" s="385"/>
      <c r="BT46" s="385"/>
      <c r="BU46" s="385"/>
      <c r="BV46" s="385"/>
      <c r="BW46" s="385"/>
      <c r="BX46" s="385"/>
      <c r="BY46" s="385"/>
      <c r="BZ46" s="385"/>
      <c r="CA46" s="385"/>
      <c r="CB46" s="386"/>
    </row>
    <row r="47" spans="1:80" ht="12" customHeight="1" thickBot="1">
      <c r="A47" s="20">
        <v>4710</v>
      </c>
      <c r="B47" s="9">
        <v>8908.3315999999995</v>
      </c>
      <c r="C47" s="94"/>
      <c r="D47" s="96">
        <v>8167</v>
      </c>
      <c r="E47" s="97">
        <v>10040.1518</v>
      </c>
      <c r="F47" s="94"/>
      <c r="G47" s="9">
        <v>8191</v>
      </c>
      <c r="H47" s="9">
        <v>7813.0688999999993</v>
      </c>
      <c r="I47" s="94"/>
      <c r="J47" s="9">
        <v>8209</v>
      </c>
      <c r="K47" s="9">
        <v>9801.7968999999994</v>
      </c>
      <c r="L47" s="94"/>
      <c r="M47" s="9" t="s">
        <v>228</v>
      </c>
      <c r="N47" s="9">
        <v>6642.7066499999992</v>
      </c>
      <c r="O47" s="94"/>
      <c r="P47" s="143" t="s">
        <v>400</v>
      </c>
      <c r="Q47" s="143">
        <v>5420.4849749999994</v>
      </c>
      <c r="R47" s="94"/>
      <c r="S47" s="143" t="s">
        <v>639</v>
      </c>
      <c r="T47" s="93">
        <v>4579.9235999999992</v>
      </c>
      <c r="U47" s="20">
        <v>403</v>
      </c>
      <c r="V47" s="9">
        <v>9720.8529600000002</v>
      </c>
      <c r="W47" s="94"/>
      <c r="X47" s="9">
        <v>617</v>
      </c>
      <c r="Y47" s="9">
        <v>7914.8315537987755</v>
      </c>
      <c r="Z47" s="94"/>
      <c r="AA47" s="9">
        <v>757</v>
      </c>
      <c r="AB47" s="9">
        <v>9845.4792799999996</v>
      </c>
      <c r="AC47" s="94"/>
      <c r="AD47" s="9">
        <v>823</v>
      </c>
      <c r="AE47" s="9">
        <v>5653.4511098562671</v>
      </c>
      <c r="AF47" s="94"/>
      <c r="AG47" s="9">
        <v>1001</v>
      </c>
      <c r="AH47" s="9">
        <v>5547.9200224722854</v>
      </c>
      <c r="AI47" s="94"/>
      <c r="AJ47" s="9">
        <v>2000</v>
      </c>
      <c r="AK47" s="9">
        <v>5265.9204968735021</v>
      </c>
      <c r="AL47" s="94"/>
      <c r="AM47" s="9">
        <v>2804</v>
      </c>
      <c r="AN47" s="28">
        <v>6245.7174166031145</v>
      </c>
      <c r="AO47" s="201" t="s">
        <v>73</v>
      </c>
      <c r="AP47" s="21">
        <v>9385.1082937499978</v>
      </c>
      <c r="AQ47" s="106"/>
      <c r="AR47" s="21" t="s">
        <v>309</v>
      </c>
      <c r="AS47" s="21">
        <v>11818.980337499997</v>
      </c>
      <c r="AT47" s="106"/>
      <c r="AU47" s="21">
        <v>971</v>
      </c>
      <c r="AV47" s="21">
        <v>7170.3567512499994</v>
      </c>
      <c r="AW47" s="106"/>
      <c r="AX47" s="21">
        <v>1425</v>
      </c>
      <c r="AY47" s="21">
        <v>11022.218366249999</v>
      </c>
      <c r="AZ47" s="106"/>
      <c r="BA47" s="21">
        <v>1466</v>
      </c>
      <c r="BB47" s="21">
        <v>9428.6944237499993</v>
      </c>
      <c r="BC47" s="106"/>
      <c r="BD47" s="21">
        <v>759</v>
      </c>
      <c r="BE47" s="21">
        <v>5393.5890065624999</v>
      </c>
      <c r="BF47" s="106"/>
      <c r="BG47" s="21">
        <v>1201</v>
      </c>
      <c r="BH47" s="82">
        <v>3014.1884424999998</v>
      </c>
      <c r="BI47" s="35" t="s">
        <v>15</v>
      </c>
      <c r="BJ47" s="36" t="s">
        <v>16</v>
      </c>
      <c r="BK47" s="167"/>
      <c r="BL47" s="36" t="s">
        <v>15</v>
      </c>
      <c r="BM47" s="36" t="s">
        <v>16</v>
      </c>
      <c r="BN47" s="167"/>
      <c r="BO47" s="36" t="s">
        <v>15</v>
      </c>
      <c r="BP47" s="36" t="s">
        <v>16</v>
      </c>
      <c r="BQ47" s="167"/>
      <c r="BR47" s="36" t="s">
        <v>15</v>
      </c>
      <c r="BS47" s="36" t="s">
        <v>16</v>
      </c>
      <c r="BT47" s="167"/>
      <c r="BU47" s="36" t="s">
        <v>15</v>
      </c>
      <c r="BV47" s="36" t="s">
        <v>16</v>
      </c>
      <c r="BW47" s="167"/>
      <c r="BX47" s="36" t="s">
        <v>15</v>
      </c>
      <c r="BY47" s="36" t="s">
        <v>16</v>
      </c>
      <c r="BZ47" s="167"/>
      <c r="CA47" s="36" t="s">
        <v>15</v>
      </c>
      <c r="CB47" s="37" t="s">
        <v>16</v>
      </c>
    </row>
    <row r="48" spans="1:80" ht="12" customHeight="1">
      <c r="A48" s="20">
        <v>4790</v>
      </c>
      <c r="B48" s="9">
        <v>9436.2218999999986</v>
      </c>
      <c r="C48" s="94"/>
      <c r="D48" s="96">
        <v>8168</v>
      </c>
      <c r="E48" s="97">
        <v>8254.6834999999992</v>
      </c>
      <c r="F48" s="94"/>
      <c r="G48" s="9">
        <v>8192</v>
      </c>
      <c r="H48" s="9">
        <v>6988.3316999999997</v>
      </c>
      <c r="I48" s="94"/>
      <c r="J48" s="9">
        <v>8210</v>
      </c>
      <c r="K48" s="9">
        <v>5324.2343000000001</v>
      </c>
      <c r="L48" s="94"/>
      <c r="M48" s="143" t="s">
        <v>226</v>
      </c>
      <c r="N48" s="143">
        <v>5632.5184749999999</v>
      </c>
      <c r="O48" s="94"/>
      <c r="P48" s="143" t="s">
        <v>401</v>
      </c>
      <c r="Q48" s="143">
        <v>5570.4229500000001</v>
      </c>
      <c r="R48" s="94"/>
      <c r="S48" s="143" t="s">
        <v>640</v>
      </c>
      <c r="T48" s="93">
        <v>5809.7179000000006</v>
      </c>
      <c r="U48" s="20">
        <v>406</v>
      </c>
      <c r="V48" s="9">
        <v>4495.2713623999998</v>
      </c>
      <c r="W48" s="94"/>
      <c r="X48" s="9">
        <v>618</v>
      </c>
      <c r="Y48" s="9">
        <v>8848.4687199999989</v>
      </c>
      <c r="Z48" s="94"/>
      <c r="AA48" s="9">
        <v>760</v>
      </c>
      <c r="AB48" s="9">
        <v>8973.0950400000002</v>
      </c>
      <c r="AC48" s="94"/>
      <c r="AD48" s="9">
        <v>824</v>
      </c>
      <c r="AE48" s="9">
        <v>5358.9317599999995</v>
      </c>
      <c r="AF48" s="94"/>
      <c r="AG48" s="9" t="s">
        <v>519</v>
      </c>
      <c r="AH48" s="9">
        <v>6363.4198992000011</v>
      </c>
      <c r="AI48" s="94"/>
      <c r="AJ48" s="9">
        <v>2024</v>
      </c>
      <c r="AK48" s="9">
        <v>3513.2160468392512</v>
      </c>
      <c r="AL48" s="94"/>
      <c r="AM48" s="9">
        <v>2900</v>
      </c>
      <c r="AN48" s="28">
        <v>5445.5797577290832</v>
      </c>
      <c r="AO48" s="389" t="s">
        <v>252</v>
      </c>
      <c r="AP48" s="390"/>
      <c r="AQ48" s="390"/>
      <c r="AR48" s="390"/>
      <c r="AS48" s="390"/>
      <c r="AT48" s="390"/>
      <c r="AU48" s="390"/>
      <c r="AV48" s="390"/>
      <c r="AW48" s="390"/>
      <c r="AX48" s="390"/>
      <c r="AY48" s="390"/>
      <c r="AZ48" s="390"/>
      <c r="BA48" s="390"/>
      <c r="BB48" s="390"/>
      <c r="BC48" s="390"/>
      <c r="BD48" s="390"/>
      <c r="BE48" s="390"/>
      <c r="BF48" s="390"/>
      <c r="BG48" s="390"/>
      <c r="BH48" s="391"/>
      <c r="BI48" s="20">
        <v>1290</v>
      </c>
      <c r="BJ48" s="9">
        <v>9800</v>
      </c>
      <c r="BK48" s="168"/>
      <c r="BL48" s="115">
        <v>1420</v>
      </c>
      <c r="BM48" s="115">
        <v>9730</v>
      </c>
      <c r="BN48" s="168"/>
      <c r="BO48" s="343">
        <v>1833</v>
      </c>
      <c r="BP48" s="343">
        <v>7490</v>
      </c>
      <c r="BQ48" s="168"/>
      <c r="BR48" s="115">
        <v>1911</v>
      </c>
      <c r="BS48" s="115">
        <v>11060</v>
      </c>
      <c r="BT48" s="168"/>
      <c r="BU48" s="9">
        <v>1933</v>
      </c>
      <c r="BV48" s="9">
        <v>10360</v>
      </c>
      <c r="BW48" s="168"/>
      <c r="BX48" s="115">
        <v>5820</v>
      </c>
      <c r="BY48" s="115">
        <v>9380</v>
      </c>
      <c r="BZ48" s="168"/>
      <c r="CA48" s="116"/>
      <c r="CB48" s="117"/>
    </row>
    <row r="49" spans="1:80" ht="12" customHeight="1" thickBot="1">
      <c r="A49" s="20">
        <v>4950</v>
      </c>
      <c r="B49" s="9">
        <v>8699.2227000000003</v>
      </c>
      <c r="C49" s="94"/>
      <c r="D49" s="9">
        <v>8170</v>
      </c>
      <c r="E49" s="9">
        <v>9569.2911999999997</v>
      </c>
      <c r="F49" s="94"/>
      <c r="G49" s="9">
        <v>8193</v>
      </c>
      <c r="H49" s="9">
        <v>7852.5509999999995</v>
      </c>
      <c r="I49" s="94"/>
      <c r="J49" s="387" t="s">
        <v>127</v>
      </c>
      <c r="K49" s="387"/>
      <c r="L49" s="94"/>
      <c r="M49" s="143" t="s">
        <v>199</v>
      </c>
      <c r="N49" s="143">
        <v>4905.5464750000001</v>
      </c>
      <c r="O49" s="94"/>
      <c r="P49" s="143" t="s">
        <v>402</v>
      </c>
      <c r="Q49" s="143">
        <v>6435.2167250000002</v>
      </c>
      <c r="R49" s="94"/>
      <c r="S49" s="143" t="s">
        <v>641</v>
      </c>
      <c r="T49" s="93">
        <v>6586.6692249999996</v>
      </c>
      <c r="U49" s="20">
        <v>412</v>
      </c>
      <c r="V49" s="9">
        <v>4711.2092582135574</v>
      </c>
      <c r="W49" s="94"/>
      <c r="X49" s="9">
        <v>619</v>
      </c>
      <c r="Y49" s="9">
        <v>8291.7282944558592</v>
      </c>
      <c r="Z49" s="94"/>
      <c r="AA49" s="9">
        <v>762</v>
      </c>
      <c r="AB49" s="9">
        <v>7681.1555745913829</v>
      </c>
      <c r="AC49" s="94"/>
      <c r="AD49" s="9">
        <v>825</v>
      </c>
      <c r="AE49" s="9">
        <v>8857.0734054414861</v>
      </c>
      <c r="AF49" s="94"/>
      <c r="AG49" s="9">
        <v>1002</v>
      </c>
      <c r="AH49" s="9">
        <v>6030.3478505133526</v>
      </c>
      <c r="AI49" s="94"/>
      <c r="AJ49" s="9">
        <v>2600</v>
      </c>
      <c r="AK49" s="9">
        <v>7484.2811215895381</v>
      </c>
      <c r="AL49" s="94"/>
      <c r="AM49" s="9">
        <v>2913</v>
      </c>
      <c r="AN49" s="28">
        <v>6453.8629999999994</v>
      </c>
      <c r="AO49" s="384"/>
      <c r="AP49" s="385"/>
      <c r="AQ49" s="385"/>
      <c r="AR49" s="385"/>
      <c r="AS49" s="385"/>
      <c r="AT49" s="385"/>
      <c r="AU49" s="385"/>
      <c r="AV49" s="385"/>
      <c r="AW49" s="385"/>
      <c r="AX49" s="385"/>
      <c r="AY49" s="385"/>
      <c r="AZ49" s="385"/>
      <c r="BA49" s="385"/>
      <c r="BB49" s="385"/>
      <c r="BC49" s="385"/>
      <c r="BD49" s="385"/>
      <c r="BE49" s="385"/>
      <c r="BF49" s="385"/>
      <c r="BG49" s="385"/>
      <c r="BH49" s="386"/>
      <c r="BI49" s="51">
        <v>1291</v>
      </c>
      <c r="BJ49" s="115">
        <v>8400</v>
      </c>
      <c r="BK49" s="168"/>
      <c r="BL49" s="9">
        <v>1425</v>
      </c>
      <c r="BM49" s="9">
        <v>6860</v>
      </c>
      <c r="BN49" s="168"/>
      <c r="BO49" s="9">
        <v>1834</v>
      </c>
      <c r="BP49" s="9">
        <v>7490</v>
      </c>
      <c r="BQ49" s="168"/>
      <c r="BR49" s="343">
        <v>1921</v>
      </c>
      <c r="BS49" s="343">
        <v>8540</v>
      </c>
      <c r="BT49" s="168"/>
      <c r="BU49" s="9">
        <v>1936</v>
      </c>
      <c r="BV49" s="9">
        <v>11200</v>
      </c>
      <c r="BW49" s="168"/>
      <c r="BX49" s="115">
        <v>5836</v>
      </c>
      <c r="BY49" s="115">
        <v>10010</v>
      </c>
      <c r="BZ49" s="168"/>
      <c r="CA49" s="116"/>
      <c r="CB49" s="117"/>
    </row>
    <row r="50" spans="1:80" ht="12" customHeight="1">
      <c r="A50" s="20">
        <v>7020</v>
      </c>
      <c r="B50" s="9">
        <v>7228.1489000000001</v>
      </c>
      <c r="C50" s="94"/>
      <c r="D50" s="9">
        <v>8171</v>
      </c>
      <c r="E50" s="9">
        <v>5992.5054000000009</v>
      </c>
      <c r="F50" s="94"/>
      <c r="G50" s="9">
        <v>8194</v>
      </c>
      <c r="H50" s="9">
        <v>7756.0392000000002</v>
      </c>
      <c r="I50" s="94"/>
      <c r="J50" s="9">
        <v>8157</v>
      </c>
      <c r="K50" s="9">
        <v>4896.4593250000007</v>
      </c>
      <c r="L50" s="94"/>
      <c r="M50" s="143" t="s">
        <v>201</v>
      </c>
      <c r="N50" s="143">
        <v>5833.9503000000004</v>
      </c>
      <c r="O50" s="94"/>
      <c r="P50" s="143" t="s">
        <v>388</v>
      </c>
      <c r="Q50" s="143">
        <v>6835.0513250000004</v>
      </c>
      <c r="R50" s="94"/>
      <c r="S50" s="143" t="s">
        <v>642</v>
      </c>
      <c r="T50" s="93">
        <v>4779.8409000000001</v>
      </c>
      <c r="U50" s="20">
        <v>414</v>
      </c>
      <c r="V50" s="9">
        <v>4922.7396399999998</v>
      </c>
      <c r="W50" s="261"/>
      <c r="X50" s="9">
        <v>629</v>
      </c>
      <c r="Y50" s="9">
        <v>6979.0739199999989</v>
      </c>
      <c r="Z50" s="261"/>
      <c r="AA50" s="9">
        <v>764</v>
      </c>
      <c r="AB50" s="9">
        <v>5841.8994801848112</v>
      </c>
      <c r="AC50" s="261"/>
      <c r="AD50" s="9">
        <v>827</v>
      </c>
      <c r="AE50" s="9">
        <v>9970.105599999999</v>
      </c>
      <c r="AF50" s="261"/>
      <c r="AG50" s="9">
        <v>1003</v>
      </c>
      <c r="AH50" s="9">
        <v>6854.4476000000013</v>
      </c>
      <c r="AI50" s="261"/>
      <c r="AJ50" s="9">
        <v>2610</v>
      </c>
      <c r="AK50" s="9">
        <v>6328.531543563915</v>
      </c>
      <c r="AL50" s="261"/>
      <c r="AM50" s="9">
        <v>2915</v>
      </c>
      <c r="AN50" s="28">
        <v>6066.6312199999993</v>
      </c>
      <c r="AO50" s="35" t="s">
        <v>15</v>
      </c>
      <c r="AP50" s="36" t="s">
        <v>16</v>
      </c>
      <c r="AQ50" s="78"/>
      <c r="AR50" s="36" t="s">
        <v>15</v>
      </c>
      <c r="AS50" s="36" t="s">
        <v>16</v>
      </c>
      <c r="AT50" s="78"/>
      <c r="AU50" s="36" t="s">
        <v>15</v>
      </c>
      <c r="AV50" s="36" t="s">
        <v>16</v>
      </c>
      <c r="AW50" s="78"/>
      <c r="AX50" s="36" t="s">
        <v>15</v>
      </c>
      <c r="AY50" s="36" t="s">
        <v>16</v>
      </c>
      <c r="AZ50" s="78"/>
      <c r="BA50" s="36" t="s">
        <v>15</v>
      </c>
      <c r="BB50" s="36" t="s">
        <v>16</v>
      </c>
      <c r="BC50" s="78"/>
      <c r="BD50" s="36" t="s">
        <v>15</v>
      </c>
      <c r="BE50" s="36" t="s">
        <v>16</v>
      </c>
      <c r="BF50" s="78"/>
      <c r="BG50" s="36" t="s">
        <v>15</v>
      </c>
      <c r="BH50" s="37" t="s">
        <v>16</v>
      </c>
      <c r="BI50" s="20">
        <v>1310</v>
      </c>
      <c r="BJ50" s="9">
        <v>9520</v>
      </c>
      <c r="BK50" s="168"/>
      <c r="BL50" s="9">
        <v>1565</v>
      </c>
      <c r="BM50" s="9">
        <v>8540</v>
      </c>
      <c r="BN50" s="168"/>
      <c r="BO50" s="9">
        <v>1850</v>
      </c>
      <c r="BP50" s="9">
        <v>8890</v>
      </c>
      <c r="BQ50" s="168"/>
      <c r="BR50" s="9">
        <v>1922</v>
      </c>
      <c r="BS50" s="9">
        <v>9940</v>
      </c>
      <c r="BT50" s="168"/>
      <c r="BU50" s="9">
        <v>1979</v>
      </c>
      <c r="BV50" s="9">
        <v>9520</v>
      </c>
      <c r="BW50" s="168"/>
      <c r="BX50" s="115">
        <v>7506</v>
      </c>
      <c r="BY50" s="115">
        <v>11760</v>
      </c>
      <c r="BZ50" s="168"/>
      <c r="CA50" s="116"/>
      <c r="CB50" s="117"/>
    </row>
    <row r="51" spans="1:80" ht="12" customHeight="1">
      <c r="A51" s="20">
        <v>7080</v>
      </c>
      <c r="B51" s="9">
        <v>7425.5593999999992</v>
      </c>
      <c r="C51" s="94"/>
      <c r="D51" s="9">
        <v>8172</v>
      </c>
      <c r="E51" s="9">
        <v>8466.7169999999987</v>
      </c>
      <c r="F51" s="94"/>
      <c r="G51" s="9">
        <v>8195</v>
      </c>
      <c r="H51" s="9">
        <v>11054.987999999999</v>
      </c>
      <c r="I51" s="94"/>
      <c r="J51" s="9">
        <v>8158</v>
      </c>
      <c r="K51" s="9">
        <v>5247.8291250000002</v>
      </c>
      <c r="L51" s="94"/>
      <c r="M51" s="143" t="s">
        <v>212</v>
      </c>
      <c r="N51" s="143">
        <v>6568.494925</v>
      </c>
      <c r="O51" s="94"/>
      <c r="P51" s="143" t="s">
        <v>391</v>
      </c>
      <c r="Q51" s="143">
        <v>6674.5116749999997</v>
      </c>
      <c r="R51" s="94"/>
      <c r="S51" s="143" t="s">
        <v>643</v>
      </c>
      <c r="T51" s="93">
        <v>5632.5184749999999</v>
      </c>
      <c r="U51" s="20" t="s">
        <v>530</v>
      </c>
      <c r="V51" s="9">
        <v>5421.244920000001</v>
      </c>
      <c r="W51" s="261"/>
      <c r="X51" s="9">
        <v>639</v>
      </c>
      <c r="Y51" s="9">
        <v>7726.8318399999998</v>
      </c>
      <c r="Z51" s="261"/>
      <c r="AA51" s="9">
        <v>783</v>
      </c>
      <c r="AB51" s="9">
        <v>5521.5372506262884</v>
      </c>
      <c r="AC51" s="261"/>
      <c r="AD51" s="9">
        <v>829</v>
      </c>
      <c r="AE51" s="9">
        <v>8973.0950400000002</v>
      </c>
      <c r="AF51" s="261"/>
      <c r="AG51" s="9">
        <v>1006</v>
      </c>
      <c r="AH51" s="9">
        <v>6320.5583408193079</v>
      </c>
      <c r="AI51" s="261"/>
      <c r="AJ51" s="9">
        <v>2620</v>
      </c>
      <c r="AK51" s="9">
        <v>6517.1434538667081</v>
      </c>
      <c r="AL51" s="261"/>
      <c r="AM51" s="262"/>
      <c r="AN51" s="263"/>
      <c r="AO51" s="20">
        <v>905</v>
      </c>
      <c r="AP51" s="9">
        <v>7195.3434000000007</v>
      </c>
      <c r="AQ51" s="127"/>
      <c r="AR51" s="3">
        <v>1075</v>
      </c>
      <c r="AS51" s="126">
        <v>8209.1898000000001</v>
      </c>
      <c r="AT51" s="127"/>
      <c r="AU51" s="9">
        <v>2004</v>
      </c>
      <c r="AV51" s="9">
        <v>8008.308</v>
      </c>
      <c r="AW51" s="127"/>
      <c r="AX51" s="9">
        <v>2054</v>
      </c>
      <c r="AY51" s="9">
        <v>11194.104600000001</v>
      </c>
      <c r="AZ51" s="127"/>
      <c r="BA51" s="42">
        <v>2081</v>
      </c>
      <c r="BB51" s="18">
        <v>8426.25</v>
      </c>
      <c r="BC51" s="127"/>
      <c r="BD51" s="42">
        <v>2098</v>
      </c>
      <c r="BE51" s="18">
        <v>8008.308</v>
      </c>
      <c r="BF51" s="127"/>
      <c r="BG51" s="18">
        <v>860</v>
      </c>
      <c r="BH51" s="15">
        <v>6276.5932500000008</v>
      </c>
      <c r="BI51" s="99">
        <v>1325</v>
      </c>
      <c r="BJ51" s="98">
        <v>9730</v>
      </c>
      <c r="BK51" s="168"/>
      <c r="BL51" s="115">
        <v>1721</v>
      </c>
      <c r="BM51" s="115">
        <v>9800</v>
      </c>
      <c r="BN51" s="168"/>
      <c r="BO51" s="9">
        <v>1905</v>
      </c>
      <c r="BP51" s="9">
        <v>9100</v>
      </c>
      <c r="BQ51" s="168"/>
      <c r="BR51" s="9">
        <v>1925</v>
      </c>
      <c r="BS51" s="9">
        <v>10640</v>
      </c>
      <c r="BT51" s="168"/>
      <c r="BU51" s="9">
        <v>1981</v>
      </c>
      <c r="BV51" s="9">
        <v>10500</v>
      </c>
      <c r="BW51" s="168"/>
      <c r="BX51" s="9">
        <v>7560</v>
      </c>
      <c r="BY51" s="9">
        <v>10500</v>
      </c>
      <c r="BZ51" s="168"/>
      <c r="CA51" s="116"/>
      <c r="CB51" s="117"/>
    </row>
    <row r="52" spans="1:80" ht="12" customHeight="1" thickBot="1">
      <c r="A52" s="20">
        <v>8060</v>
      </c>
      <c r="B52" s="9">
        <v>9556.1304999999993</v>
      </c>
      <c r="C52" s="94"/>
      <c r="D52" s="9">
        <v>8173</v>
      </c>
      <c r="E52" s="9">
        <v>10647.006300000001</v>
      </c>
      <c r="F52" s="94"/>
      <c r="G52" s="96">
        <v>8196</v>
      </c>
      <c r="H52" s="97">
        <v>9140.8373000000011</v>
      </c>
      <c r="I52" s="94"/>
      <c r="J52" s="9">
        <v>8159</v>
      </c>
      <c r="K52" s="9">
        <v>5843.0374500000007</v>
      </c>
      <c r="L52" s="94"/>
      <c r="M52" s="143" t="s">
        <v>202</v>
      </c>
      <c r="N52" s="143">
        <v>4808.6168749999997</v>
      </c>
      <c r="O52" s="94"/>
      <c r="P52" s="143" t="s">
        <v>393</v>
      </c>
      <c r="Q52" s="143">
        <v>7063.7445999999991</v>
      </c>
      <c r="R52" s="94"/>
      <c r="S52" s="143" t="s">
        <v>644</v>
      </c>
      <c r="T52" s="93">
        <v>7213.6825750000007</v>
      </c>
      <c r="U52" s="20">
        <v>415</v>
      </c>
      <c r="V52" s="9">
        <v>9233.9701460985707</v>
      </c>
      <c r="W52" s="261"/>
      <c r="X52" s="9">
        <v>663</v>
      </c>
      <c r="Y52" s="9">
        <v>7352.9528800000007</v>
      </c>
      <c r="Z52" s="261"/>
      <c r="AA52" s="9">
        <v>793</v>
      </c>
      <c r="AB52" s="9">
        <v>9610.8668867556553</v>
      </c>
      <c r="AC52" s="261"/>
      <c r="AD52" s="9">
        <v>831</v>
      </c>
      <c r="AE52" s="9">
        <v>9035.4081999999999</v>
      </c>
      <c r="AF52" s="261"/>
      <c r="AG52" s="9" t="s">
        <v>520</v>
      </c>
      <c r="AH52" s="9">
        <v>7055.0959752000017</v>
      </c>
      <c r="AI52" s="261"/>
      <c r="AJ52" s="9">
        <v>2630</v>
      </c>
      <c r="AK52" s="9">
        <v>6517.1434538667081</v>
      </c>
      <c r="AL52" s="261"/>
      <c r="AM52" s="262"/>
      <c r="AN52" s="263"/>
      <c r="AO52" s="20">
        <v>915</v>
      </c>
      <c r="AP52" s="9">
        <v>6647.9742000000006</v>
      </c>
      <c r="AQ52" s="127"/>
      <c r="AR52" s="9">
        <v>1077</v>
      </c>
      <c r="AS52" s="9">
        <v>10193.740200000002</v>
      </c>
      <c r="AT52" s="127"/>
      <c r="AU52" s="9">
        <v>2005</v>
      </c>
      <c r="AV52" s="9">
        <v>9411.7842000000019</v>
      </c>
      <c r="AW52" s="127"/>
      <c r="AX52" s="9">
        <v>2055</v>
      </c>
      <c r="AY52" s="9">
        <v>10394.621999999999</v>
      </c>
      <c r="AZ52" s="127"/>
      <c r="BA52" s="42">
        <v>2082</v>
      </c>
      <c r="BB52" s="18">
        <v>7335.5562000000009</v>
      </c>
      <c r="BC52" s="127"/>
      <c r="BD52" s="387" t="s">
        <v>127</v>
      </c>
      <c r="BE52" s="387"/>
      <c r="BF52" s="127"/>
      <c r="BG52" s="18">
        <v>870</v>
      </c>
      <c r="BH52" s="15">
        <v>4427.8258500000002</v>
      </c>
      <c r="BI52" s="80">
        <v>1341</v>
      </c>
      <c r="BJ52" s="21">
        <v>9450</v>
      </c>
      <c r="BK52" s="169"/>
      <c r="BL52" s="21">
        <v>1730</v>
      </c>
      <c r="BM52" s="21">
        <v>8750</v>
      </c>
      <c r="BN52" s="169"/>
      <c r="BO52" s="52">
        <v>1906</v>
      </c>
      <c r="BP52" s="52">
        <v>11830</v>
      </c>
      <c r="BQ52" s="169"/>
      <c r="BR52" s="52">
        <v>1926</v>
      </c>
      <c r="BS52" s="52">
        <v>11760</v>
      </c>
      <c r="BT52" s="169"/>
      <c r="BU52" s="52">
        <v>5801</v>
      </c>
      <c r="BV52" s="52">
        <v>11200</v>
      </c>
      <c r="BW52" s="169"/>
      <c r="BX52" s="157"/>
      <c r="BY52" s="157"/>
      <c r="BZ52" s="169"/>
      <c r="CA52" s="21"/>
      <c r="CB52" s="82"/>
    </row>
    <row r="53" spans="1:80" ht="12" customHeight="1" thickBot="1">
      <c r="A53" s="141">
        <v>8100</v>
      </c>
      <c r="B53" s="97">
        <v>9670.1898999999994</v>
      </c>
      <c r="C53" s="94"/>
      <c r="D53" s="9">
        <v>8174</v>
      </c>
      <c r="E53" s="9">
        <v>9373.3429999999989</v>
      </c>
      <c r="F53" s="94"/>
      <c r="G53" s="96">
        <v>8197</v>
      </c>
      <c r="H53" s="97">
        <v>8998.9941999999992</v>
      </c>
      <c r="I53" s="94"/>
      <c r="J53" s="9">
        <v>8160</v>
      </c>
      <c r="K53" s="9">
        <v>5234.1983999999993</v>
      </c>
      <c r="L53" s="94"/>
      <c r="M53" s="143" t="s">
        <v>332</v>
      </c>
      <c r="N53" s="143">
        <v>3579.2012062499998</v>
      </c>
      <c r="O53" s="94"/>
      <c r="P53" s="143" t="s">
        <v>394</v>
      </c>
      <c r="Q53" s="143">
        <v>5534.0743499999999</v>
      </c>
      <c r="R53" s="94"/>
      <c r="S53" s="143" t="s">
        <v>645</v>
      </c>
      <c r="T53" s="93">
        <v>3637.8890500000002</v>
      </c>
      <c r="U53" s="80">
        <v>418</v>
      </c>
      <c r="V53" s="21">
        <v>9471.6003199999996</v>
      </c>
      <c r="W53" s="264"/>
      <c r="X53" s="21">
        <v>708</v>
      </c>
      <c r="Y53" s="21">
        <v>8225.3371200000001</v>
      </c>
      <c r="Z53" s="264"/>
      <c r="AA53" s="21">
        <v>796</v>
      </c>
      <c r="AB53" s="21">
        <v>8100.7107999999998</v>
      </c>
      <c r="AC53" s="264"/>
      <c r="AD53" s="21">
        <v>834</v>
      </c>
      <c r="AE53" s="21">
        <v>8100.7107999999998</v>
      </c>
      <c r="AF53" s="264"/>
      <c r="AG53" s="21">
        <v>1008</v>
      </c>
      <c r="AH53" s="21">
        <v>5234.3054400000001</v>
      </c>
      <c r="AI53" s="264"/>
      <c r="AJ53" s="21">
        <v>2640</v>
      </c>
      <c r="AK53" s="21">
        <v>5808.4766999999993</v>
      </c>
      <c r="AL53" s="264"/>
      <c r="AM53" s="265"/>
      <c r="AN53" s="266"/>
      <c r="AO53" s="154">
        <v>916</v>
      </c>
      <c r="AP53" s="9">
        <v>7061.8716000000004</v>
      </c>
      <c r="AQ53" s="127"/>
      <c r="AR53" s="9" t="s">
        <v>403</v>
      </c>
      <c r="AS53" s="9">
        <v>11161.747800000001</v>
      </c>
      <c r="AT53" s="127"/>
      <c r="AU53" s="9">
        <v>2007</v>
      </c>
      <c r="AV53" s="9">
        <v>9227.0807999999997</v>
      </c>
      <c r="AW53" s="127"/>
      <c r="AX53" s="42">
        <v>2057</v>
      </c>
      <c r="AY53" s="18">
        <v>9901.1808000000001</v>
      </c>
      <c r="AZ53" s="127"/>
      <c r="BA53" s="42">
        <v>2083</v>
      </c>
      <c r="BB53" s="18">
        <v>6395.8608000000004</v>
      </c>
      <c r="BC53" s="127"/>
      <c r="BD53" s="18">
        <v>750</v>
      </c>
      <c r="BE53" s="18">
        <v>5653.8211500000007</v>
      </c>
      <c r="BF53" s="127"/>
      <c r="BG53" s="18">
        <v>871</v>
      </c>
      <c r="BH53" s="15">
        <v>5860.4809500000001</v>
      </c>
      <c r="BI53" s="389" t="s">
        <v>387</v>
      </c>
      <c r="BJ53" s="390"/>
      <c r="BK53" s="390"/>
      <c r="BL53" s="390"/>
      <c r="BM53" s="390"/>
      <c r="BN53" s="390"/>
      <c r="BO53" s="390"/>
      <c r="BP53" s="390"/>
      <c r="BQ53" s="390"/>
      <c r="BR53" s="390"/>
      <c r="BS53" s="390"/>
      <c r="BT53" s="390"/>
      <c r="BU53" s="390"/>
      <c r="BV53" s="390"/>
      <c r="BW53" s="390"/>
      <c r="BX53" s="390"/>
      <c r="BY53" s="390"/>
      <c r="BZ53" s="390"/>
      <c r="CA53" s="390"/>
      <c r="CB53" s="391"/>
    </row>
    <row r="54" spans="1:80" ht="12" customHeight="1" thickBot="1">
      <c r="A54" s="141">
        <v>8102</v>
      </c>
      <c r="B54" s="97">
        <v>8237.1358999999993</v>
      </c>
      <c r="C54" s="94"/>
      <c r="D54" s="9">
        <v>8175</v>
      </c>
      <c r="E54" s="9">
        <v>10430.585899999998</v>
      </c>
      <c r="F54" s="94"/>
      <c r="G54" s="9">
        <v>8198</v>
      </c>
      <c r="H54" s="9">
        <v>12157.562199999998</v>
      </c>
      <c r="I54" s="94"/>
      <c r="J54" s="387" t="s">
        <v>58</v>
      </c>
      <c r="K54" s="387"/>
      <c r="L54" s="94"/>
      <c r="M54" s="143" t="s">
        <v>333</v>
      </c>
      <c r="N54" s="143">
        <v>3579.2012062499998</v>
      </c>
      <c r="O54" s="94"/>
      <c r="P54" s="143" t="s">
        <v>646</v>
      </c>
      <c r="Q54" s="143">
        <v>5603.7425000000003</v>
      </c>
      <c r="R54" s="94"/>
      <c r="S54" s="143" t="s">
        <v>647</v>
      </c>
      <c r="T54" s="93">
        <v>3338.0130999999997</v>
      </c>
      <c r="U54" s="389" t="s">
        <v>30</v>
      </c>
      <c r="V54" s="390"/>
      <c r="W54" s="390"/>
      <c r="X54" s="390"/>
      <c r="Y54" s="390"/>
      <c r="Z54" s="390"/>
      <c r="AA54" s="390"/>
      <c r="AB54" s="390"/>
      <c r="AC54" s="390"/>
      <c r="AD54" s="390"/>
      <c r="AE54" s="390"/>
      <c r="AF54" s="390"/>
      <c r="AG54" s="390"/>
      <c r="AH54" s="390"/>
      <c r="AI54" s="390"/>
      <c r="AJ54" s="390"/>
      <c r="AK54" s="390"/>
      <c r="AL54" s="390"/>
      <c r="AM54" s="390"/>
      <c r="AN54" s="391"/>
      <c r="AO54" s="154">
        <v>917</v>
      </c>
      <c r="AP54" s="9">
        <v>12012.462</v>
      </c>
      <c r="AQ54" s="127"/>
      <c r="AR54" s="9">
        <v>1078</v>
      </c>
      <c r="AS54" s="9">
        <v>7568.7948000000006</v>
      </c>
      <c r="AT54" s="127"/>
      <c r="AU54" s="42">
        <v>2008</v>
      </c>
      <c r="AV54" s="18">
        <v>9715.1291999999994</v>
      </c>
      <c r="AW54" s="127"/>
      <c r="AX54" s="42">
        <v>2058</v>
      </c>
      <c r="AY54" s="18">
        <v>10746.502200000001</v>
      </c>
      <c r="AZ54" s="127"/>
      <c r="BA54" s="42">
        <v>2084</v>
      </c>
      <c r="BB54" s="18">
        <v>7648.3386</v>
      </c>
      <c r="BC54" s="127"/>
      <c r="BD54" s="18" t="s">
        <v>574</v>
      </c>
      <c r="BE54" s="18">
        <v>6032.232</v>
      </c>
      <c r="BF54" s="127"/>
      <c r="BG54" s="18">
        <v>875</v>
      </c>
      <c r="BH54" s="15">
        <v>4961.2315500000004</v>
      </c>
      <c r="BI54" s="392"/>
      <c r="BJ54" s="393"/>
      <c r="BK54" s="393"/>
      <c r="BL54" s="393"/>
      <c r="BM54" s="393"/>
      <c r="BN54" s="393"/>
      <c r="BO54" s="393"/>
      <c r="BP54" s="393"/>
      <c r="BQ54" s="393"/>
      <c r="BR54" s="393"/>
      <c r="BS54" s="393"/>
      <c r="BT54" s="393"/>
      <c r="BU54" s="393"/>
      <c r="BV54" s="393"/>
      <c r="BW54" s="393"/>
      <c r="BX54" s="393"/>
      <c r="BY54" s="393"/>
      <c r="BZ54" s="393"/>
      <c r="CA54" s="393"/>
      <c r="CB54" s="394"/>
    </row>
    <row r="55" spans="1:80" ht="12" customHeight="1" thickBot="1">
      <c r="A55" s="20">
        <v>8113</v>
      </c>
      <c r="B55" s="9">
        <v>8443.3202000000001</v>
      </c>
      <c r="C55" s="94"/>
      <c r="D55" s="9">
        <v>8178</v>
      </c>
      <c r="E55" s="9">
        <v>8994.7639750000017</v>
      </c>
      <c r="F55" s="94"/>
      <c r="G55" s="9">
        <v>8199</v>
      </c>
      <c r="H55" s="9">
        <v>9930.4793000000009</v>
      </c>
      <c r="I55" s="94"/>
      <c r="J55" s="9">
        <v>231</v>
      </c>
      <c r="K55" s="9">
        <v>4251.271675</v>
      </c>
      <c r="L55" s="94"/>
      <c r="M55" s="143" t="s">
        <v>334</v>
      </c>
      <c r="N55" s="143">
        <v>3604.9481312500002</v>
      </c>
      <c r="O55" s="94"/>
      <c r="P55" s="143" t="s">
        <v>648</v>
      </c>
      <c r="Q55" s="143">
        <v>6777.4993749999994</v>
      </c>
      <c r="R55" s="94"/>
      <c r="S55" s="143" t="s">
        <v>649</v>
      </c>
      <c r="T55" s="93">
        <v>5794.5726500000001</v>
      </c>
      <c r="U55" s="384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  <c r="AH55" s="385"/>
      <c r="AI55" s="385"/>
      <c r="AJ55" s="385"/>
      <c r="AK55" s="385"/>
      <c r="AL55" s="385"/>
      <c r="AM55" s="385"/>
      <c r="AN55" s="386"/>
      <c r="AO55" s="154">
        <v>918</v>
      </c>
      <c r="AP55" s="18">
        <v>8008.308</v>
      </c>
      <c r="AQ55" s="127"/>
      <c r="AR55" s="42">
        <v>1081</v>
      </c>
      <c r="AS55" s="18">
        <v>6507.7614000000003</v>
      </c>
      <c r="AT55" s="127"/>
      <c r="AU55" s="42">
        <v>2009</v>
      </c>
      <c r="AV55" s="18">
        <v>9394.257599999999</v>
      </c>
      <c r="AW55" s="127"/>
      <c r="AX55" s="42">
        <v>2059</v>
      </c>
      <c r="AY55" s="18">
        <v>7953.0318000000007</v>
      </c>
      <c r="AZ55" s="127"/>
      <c r="BA55" s="42">
        <v>2085</v>
      </c>
      <c r="BB55" s="18">
        <v>8881.9416000000001</v>
      </c>
      <c r="BC55" s="127"/>
      <c r="BD55" s="18">
        <v>751</v>
      </c>
      <c r="BE55" s="18">
        <v>5951.2437000000009</v>
      </c>
      <c r="BF55" s="127"/>
      <c r="BG55" s="18">
        <v>884</v>
      </c>
      <c r="BH55" s="15">
        <v>6258.4407000000001</v>
      </c>
      <c r="BI55" s="100" t="s">
        <v>15</v>
      </c>
      <c r="BJ55" s="101" t="s">
        <v>16</v>
      </c>
      <c r="BK55" s="103"/>
      <c r="BL55" s="101" t="s">
        <v>15</v>
      </c>
      <c r="BM55" s="101" t="s">
        <v>16</v>
      </c>
      <c r="BN55" s="103"/>
      <c r="BO55" s="101" t="s">
        <v>15</v>
      </c>
      <c r="BP55" s="101" t="s">
        <v>16</v>
      </c>
      <c r="BQ55" s="103"/>
      <c r="BR55" s="101" t="s">
        <v>15</v>
      </c>
      <c r="BS55" s="101" t="s">
        <v>16</v>
      </c>
      <c r="BT55" s="103"/>
      <c r="BU55" s="101" t="s">
        <v>15</v>
      </c>
      <c r="BV55" s="101" t="s">
        <v>16</v>
      </c>
      <c r="BW55" s="103"/>
      <c r="BX55" s="101" t="s">
        <v>15</v>
      </c>
      <c r="BY55" s="109" t="s">
        <v>16</v>
      </c>
      <c r="BZ55" s="103"/>
      <c r="CA55" s="102" t="s">
        <v>15</v>
      </c>
      <c r="CB55" s="104" t="s">
        <v>16</v>
      </c>
    </row>
    <row r="56" spans="1:80" ht="12" customHeight="1">
      <c r="A56" s="20">
        <v>8130</v>
      </c>
      <c r="B56" s="9">
        <v>7155.0339000000004</v>
      </c>
      <c r="C56" s="94"/>
      <c r="D56" s="9">
        <v>8181</v>
      </c>
      <c r="E56" s="9">
        <v>13826.046499999999</v>
      </c>
      <c r="F56" s="94"/>
      <c r="G56" s="9">
        <v>8200</v>
      </c>
      <c r="H56" s="9">
        <v>8108.4534999999987</v>
      </c>
      <c r="I56" s="94"/>
      <c r="J56" s="9">
        <v>232</v>
      </c>
      <c r="K56" s="9">
        <v>7380.2803249999997</v>
      </c>
      <c r="L56" s="94"/>
      <c r="M56" s="143" t="s">
        <v>223</v>
      </c>
      <c r="N56" s="143">
        <v>6506.778031249999</v>
      </c>
      <c r="O56" s="94"/>
      <c r="P56" s="143" t="s">
        <v>650</v>
      </c>
      <c r="Q56" s="143">
        <v>6274.6770750000005</v>
      </c>
      <c r="R56" s="94"/>
      <c r="S56" s="143" t="s">
        <v>651</v>
      </c>
      <c r="T56" s="93">
        <v>6061.1290499999996</v>
      </c>
      <c r="U56" s="35" t="s">
        <v>15</v>
      </c>
      <c r="V56" s="36" t="s">
        <v>16</v>
      </c>
      <c r="W56" s="46"/>
      <c r="X56" s="36" t="s">
        <v>15</v>
      </c>
      <c r="Y56" s="36" t="s">
        <v>16</v>
      </c>
      <c r="Z56" s="46"/>
      <c r="AA56" s="36" t="s">
        <v>15</v>
      </c>
      <c r="AB56" s="36" t="s">
        <v>16</v>
      </c>
      <c r="AC56" s="46"/>
      <c r="AD56" s="36" t="s">
        <v>15</v>
      </c>
      <c r="AE56" s="36" t="s">
        <v>16</v>
      </c>
      <c r="AF56" s="46"/>
      <c r="AG56" s="36" t="s">
        <v>15</v>
      </c>
      <c r="AH56" s="36" t="s">
        <v>16</v>
      </c>
      <c r="AI56" s="46"/>
      <c r="AJ56" s="36" t="s">
        <v>15</v>
      </c>
      <c r="AK56" s="36" t="s">
        <v>16</v>
      </c>
      <c r="AL56" s="46"/>
      <c r="AM56" s="36" t="s">
        <v>15</v>
      </c>
      <c r="AN56" s="37" t="s">
        <v>16</v>
      </c>
      <c r="AO56" s="20">
        <v>920</v>
      </c>
      <c r="AP56" s="9">
        <v>5533.0127999999995</v>
      </c>
      <c r="AQ56" s="127"/>
      <c r="AR56" s="108" t="s">
        <v>281</v>
      </c>
      <c r="AS56" s="18">
        <v>6595.3944000000001</v>
      </c>
      <c r="AT56" s="127"/>
      <c r="AU56" s="9">
        <v>2010</v>
      </c>
      <c r="AV56" s="9">
        <v>9295.8389999999999</v>
      </c>
      <c r="AW56" s="127"/>
      <c r="AX56" s="42">
        <v>2062</v>
      </c>
      <c r="AY56" s="18">
        <v>9475.1495999999988</v>
      </c>
      <c r="AZ56" s="127"/>
      <c r="BA56" s="18">
        <v>2090</v>
      </c>
      <c r="BB56" s="18">
        <v>6989.0688000000009</v>
      </c>
      <c r="BC56" s="127"/>
      <c r="BD56" s="18">
        <v>752</v>
      </c>
      <c r="BE56" s="18">
        <v>6247.2699000000002</v>
      </c>
      <c r="BF56" s="127"/>
      <c r="BG56" s="18">
        <v>885</v>
      </c>
      <c r="BH56" s="15">
        <v>4947.2680500000006</v>
      </c>
      <c r="BI56" s="14">
        <v>1001</v>
      </c>
      <c r="BJ56" s="18">
        <v>4845.2039999999997</v>
      </c>
      <c r="BK56" s="94"/>
      <c r="BL56" s="18">
        <v>1011</v>
      </c>
      <c r="BM56" s="18">
        <v>5493.3969999999999</v>
      </c>
      <c r="BN56" s="94"/>
      <c r="BO56" s="18">
        <v>2011</v>
      </c>
      <c r="BP56" s="18">
        <v>7256.9769999999999</v>
      </c>
      <c r="BQ56" s="94"/>
      <c r="BR56" s="18">
        <v>3009</v>
      </c>
      <c r="BS56" s="18">
        <v>6483.4769999999999</v>
      </c>
      <c r="BT56" s="94"/>
      <c r="BU56" s="18">
        <v>6000</v>
      </c>
      <c r="BV56" s="18">
        <v>3926.2859999999996</v>
      </c>
      <c r="BW56" s="94"/>
      <c r="BX56" s="18">
        <v>6007</v>
      </c>
      <c r="BY56" s="18">
        <v>6438.6139999999996</v>
      </c>
      <c r="BZ56" s="94"/>
      <c r="CA56" s="63"/>
      <c r="CB56" s="65"/>
    </row>
    <row r="57" spans="1:80" ht="12" customHeight="1">
      <c r="A57" s="20">
        <v>8138</v>
      </c>
      <c r="B57" s="9">
        <v>10600.2127</v>
      </c>
      <c r="C57" s="94"/>
      <c r="D57" s="9">
        <v>8183</v>
      </c>
      <c r="E57" s="9">
        <v>11536.084699999999</v>
      </c>
      <c r="F57" s="94"/>
      <c r="G57" s="9">
        <v>8201</v>
      </c>
      <c r="H57" s="9">
        <v>8465.2547000000013</v>
      </c>
      <c r="I57" s="94"/>
      <c r="J57" s="9">
        <v>233</v>
      </c>
      <c r="K57" s="9">
        <v>3848.4080250000002</v>
      </c>
      <c r="L57" s="94"/>
      <c r="M57" s="143" t="s">
        <v>389</v>
      </c>
      <c r="N57" s="143">
        <v>6235.2994250000002</v>
      </c>
      <c r="O57" s="94"/>
      <c r="P57" s="143" t="s">
        <v>652</v>
      </c>
      <c r="Q57" s="143">
        <v>6813.8479749999997</v>
      </c>
      <c r="R57" s="94"/>
      <c r="S57" s="143" t="s">
        <v>653</v>
      </c>
      <c r="T57" s="93">
        <v>5279.6341499999999</v>
      </c>
      <c r="U57" s="142" t="s">
        <v>407</v>
      </c>
      <c r="V57" s="143">
        <v>1211.7500539739583</v>
      </c>
      <c r="W57" s="94"/>
      <c r="X57" s="143" t="s">
        <v>408</v>
      </c>
      <c r="Y57" s="143">
        <v>9148.3883084999998</v>
      </c>
      <c r="Z57" s="94"/>
      <c r="AA57" s="143">
        <v>400</v>
      </c>
      <c r="AB57" s="143">
        <v>7787.7304119999981</v>
      </c>
      <c r="AC57" s="94"/>
      <c r="AD57" s="9">
        <v>960</v>
      </c>
      <c r="AE57" s="9">
        <v>7089.5256984999996</v>
      </c>
      <c r="AF57" s="94"/>
      <c r="AG57" s="3">
        <v>2080</v>
      </c>
      <c r="AH57" s="9">
        <v>6599.8249187499996</v>
      </c>
      <c r="AI57" s="94"/>
      <c r="AJ57" s="3">
        <v>3820</v>
      </c>
      <c r="AK57" s="9">
        <v>8431.9858699999986</v>
      </c>
      <c r="AL57" s="94"/>
      <c r="AM57" s="3">
        <v>5400</v>
      </c>
      <c r="AN57" s="28">
        <v>9130.918492499999</v>
      </c>
      <c r="AO57" s="107">
        <v>1058</v>
      </c>
      <c r="AP57" s="9">
        <v>7607.8925999999992</v>
      </c>
      <c r="AQ57" s="127"/>
      <c r="AR57" s="42">
        <v>1083</v>
      </c>
      <c r="AS57" s="18">
        <v>7884.2735999999995</v>
      </c>
      <c r="AT57" s="127"/>
      <c r="AU57" s="42">
        <v>2037</v>
      </c>
      <c r="AV57" s="18">
        <v>7695.5255999999999</v>
      </c>
      <c r="AW57" s="127"/>
      <c r="AX57" s="42">
        <v>2063</v>
      </c>
      <c r="AY57" s="18">
        <v>9654.4601999999995</v>
      </c>
      <c r="AZ57" s="127"/>
      <c r="BA57" s="42">
        <v>2091</v>
      </c>
      <c r="BB57" s="18">
        <v>9394.257599999999</v>
      </c>
      <c r="BC57" s="127"/>
      <c r="BD57" s="18" t="s">
        <v>575</v>
      </c>
      <c r="BE57" s="18">
        <v>6560.0522999999994</v>
      </c>
      <c r="BF57" s="127"/>
      <c r="BG57" s="18">
        <v>886</v>
      </c>
      <c r="BH57" s="15">
        <v>5945.658300000001</v>
      </c>
      <c r="BI57" s="14">
        <v>1003</v>
      </c>
      <c r="BJ57" s="18">
        <v>6627.347999999999</v>
      </c>
      <c r="BK57" s="94"/>
      <c r="BL57" s="18">
        <v>1013</v>
      </c>
      <c r="BM57" s="18">
        <v>4676.5809999999992</v>
      </c>
      <c r="BN57" s="94"/>
      <c r="BO57" s="18">
        <v>2012</v>
      </c>
      <c r="BP57" s="18">
        <v>8191.3649999999998</v>
      </c>
      <c r="BQ57" s="94"/>
      <c r="BR57" s="18">
        <v>3010</v>
      </c>
      <c r="BS57" s="18">
        <v>5194.826</v>
      </c>
      <c r="BT57" s="94"/>
      <c r="BU57" s="18">
        <v>6001</v>
      </c>
      <c r="BV57" s="18">
        <v>4526.5219999999999</v>
      </c>
      <c r="BW57" s="94"/>
      <c r="BX57" s="409" t="s">
        <v>127</v>
      </c>
      <c r="BY57" s="410"/>
      <c r="BZ57" s="94"/>
      <c r="CA57" s="63"/>
      <c r="CB57" s="65"/>
    </row>
    <row r="58" spans="1:80" ht="12" customHeight="1">
      <c r="A58" s="20">
        <v>8139</v>
      </c>
      <c r="B58" s="9">
        <v>7162.3454000000002</v>
      </c>
      <c r="C58" s="94"/>
      <c r="D58" s="9">
        <v>8184</v>
      </c>
      <c r="E58" s="9">
        <v>8737.2424999999985</v>
      </c>
      <c r="F58" s="94"/>
      <c r="G58" s="9">
        <v>8202</v>
      </c>
      <c r="H58" s="9">
        <v>5904.7674000000006</v>
      </c>
      <c r="I58" s="94"/>
      <c r="J58" s="9">
        <v>234</v>
      </c>
      <c r="K58" s="9">
        <v>5726.4190250000001</v>
      </c>
      <c r="L58" s="179"/>
      <c r="M58" s="143" t="s">
        <v>390</v>
      </c>
      <c r="N58" s="143">
        <v>5777.912875</v>
      </c>
      <c r="O58" s="94"/>
      <c r="P58" s="143" t="s">
        <v>654</v>
      </c>
      <c r="Q58" s="143">
        <v>7989.1193750000002</v>
      </c>
      <c r="R58" s="179"/>
      <c r="S58" s="63"/>
      <c r="T58" s="65"/>
      <c r="U58" s="142" t="s">
        <v>409</v>
      </c>
      <c r="V58" s="143">
        <v>7960.3988257499996</v>
      </c>
      <c r="W58" s="94"/>
      <c r="X58" s="143" t="s">
        <v>410</v>
      </c>
      <c r="Y58" s="143">
        <v>9431.8668692499996</v>
      </c>
      <c r="Z58" s="94"/>
      <c r="AA58" s="143">
        <v>401</v>
      </c>
      <c r="AB58" s="143">
        <v>7718.1591094999985</v>
      </c>
      <c r="AC58" s="94"/>
      <c r="AD58" s="9">
        <v>990</v>
      </c>
      <c r="AE58" s="9">
        <v>4785.7077117499994</v>
      </c>
      <c r="AF58" s="94"/>
      <c r="AG58" s="9">
        <v>3015</v>
      </c>
      <c r="AH58" s="9">
        <v>4570.960558499999</v>
      </c>
      <c r="AI58" s="94"/>
      <c r="AJ58" s="3">
        <v>3840</v>
      </c>
      <c r="AK58" s="9">
        <v>9103.4819224999992</v>
      </c>
      <c r="AL58" s="94"/>
      <c r="AM58" s="387" t="s">
        <v>127</v>
      </c>
      <c r="AN58" s="388"/>
      <c r="AO58" s="107">
        <v>1062</v>
      </c>
      <c r="AP58" s="9">
        <v>6549.5555999999997</v>
      </c>
      <c r="AQ58" s="127"/>
      <c r="AR58" s="42">
        <v>1084</v>
      </c>
      <c r="AS58" s="18">
        <v>8255.0285999999996</v>
      </c>
      <c r="AT58" s="127"/>
      <c r="AU58" s="42">
        <v>2039</v>
      </c>
      <c r="AV58" s="18">
        <v>8414.1162000000004</v>
      </c>
      <c r="AW58" s="127"/>
      <c r="AX58" s="42" t="s">
        <v>315</v>
      </c>
      <c r="AY58" s="18">
        <v>11407.120200000001</v>
      </c>
      <c r="AZ58" s="127"/>
      <c r="BA58" s="18">
        <v>2092</v>
      </c>
      <c r="BB58" s="18">
        <v>7611.9372000000003</v>
      </c>
      <c r="BC58" s="127"/>
      <c r="BD58" s="18">
        <v>816</v>
      </c>
      <c r="BE58" s="18">
        <v>6047.5918500000007</v>
      </c>
      <c r="BF58" s="127"/>
      <c r="BG58" s="18">
        <v>887</v>
      </c>
      <c r="BH58" s="15">
        <v>5237.70885</v>
      </c>
      <c r="BI58" s="14">
        <v>1004</v>
      </c>
      <c r="BJ58" s="18">
        <v>4684.3159999999998</v>
      </c>
      <c r="BK58" s="94"/>
      <c r="BL58" s="18">
        <v>1014</v>
      </c>
      <c r="BM58" s="18">
        <v>6133.8549999999996</v>
      </c>
      <c r="BN58" s="94"/>
      <c r="BO58" s="18">
        <v>2013</v>
      </c>
      <c r="BP58" s="18">
        <v>4467.735999999999</v>
      </c>
      <c r="BQ58" s="94"/>
      <c r="BR58" s="18">
        <v>3011</v>
      </c>
      <c r="BS58" s="18">
        <v>7233.771999999999</v>
      </c>
      <c r="BT58" s="94"/>
      <c r="BU58" s="18">
        <v>6003</v>
      </c>
      <c r="BV58" s="18">
        <v>4914.8189999999995</v>
      </c>
      <c r="BW58" s="94"/>
      <c r="BX58" s="18">
        <v>100</v>
      </c>
      <c r="BY58" s="18">
        <v>6067.7207500000004</v>
      </c>
      <c r="BZ58" s="94"/>
      <c r="CA58" s="63"/>
      <c r="CB58" s="65"/>
    </row>
    <row r="59" spans="1:80" ht="12" customHeight="1">
      <c r="A59" s="20">
        <v>8140</v>
      </c>
      <c r="B59" s="9">
        <v>11771.514999999999</v>
      </c>
      <c r="C59" s="94"/>
      <c r="D59" s="9">
        <v>8185</v>
      </c>
      <c r="E59" s="9">
        <v>6034.9120999999996</v>
      </c>
      <c r="F59" s="94"/>
      <c r="G59" s="9">
        <v>8203</v>
      </c>
      <c r="H59" s="9">
        <v>9813.4953000000005</v>
      </c>
      <c r="I59" s="94"/>
      <c r="J59" s="9">
        <v>235</v>
      </c>
      <c r="K59" s="9">
        <v>1102.5742</v>
      </c>
      <c r="L59" s="179"/>
      <c r="M59" s="143" t="s">
        <v>392</v>
      </c>
      <c r="N59" s="143">
        <v>6630.5904499999997</v>
      </c>
      <c r="O59" s="94"/>
      <c r="P59" s="143" t="s">
        <v>655</v>
      </c>
      <c r="Q59" s="143">
        <v>5641.6056249999992</v>
      </c>
      <c r="R59" s="179"/>
      <c r="S59" s="63"/>
      <c r="T59" s="65"/>
      <c r="U59" s="142" t="s">
        <v>411</v>
      </c>
      <c r="V59" s="143">
        <v>8068.6332947499995</v>
      </c>
      <c r="W59" s="94"/>
      <c r="X59" s="143">
        <v>235</v>
      </c>
      <c r="Y59" s="143">
        <v>4692.5913527499997</v>
      </c>
      <c r="Z59" s="94"/>
      <c r="AA59" s="143">
        <v>762</v>
      </c>
      <c r="AB59" s="143">
        <v>7021.3262244999978</v>
      </c>
      <c r="AC59" s="94"/>
      <c r="AD59" s="3">
        <v>1920</v>
      </c>
      <c r="AE59" s="9">
        <v>6296.8887904999992</v>
      </c>
      <c r="AF59" s="94"/>
      <c r="AG59" s="9">
        <v>3115</v>
      </c>
      <c r="AH59" s="9">
        <v>8469.9911187499983</v>
      </c>
      <c r="AI59" s="94"/>
      <c r="AJ59" s="3">
        <v>3860</v>
      </c>
      <c r="AK59" s="9">
        <v>9926.9009822499993</v>
      </c>
      <c r="AL59" s="94"/>
      <c r="AM59" s="9">
        <v>1210</v>
      </c>
      <c r="AN59" s="28">
        <v>2867.3500364375</v>
      </c>
      <c r="AO59" s="154">
        <v>1067</v>
      </c>
      <c r="AP59" s="18">
        <v>7366.5648000000001</v>
      </c>
      <c r="AQ59" s="217"/>
      <c r="AR59" s="9">
        <v>2000</v>
      </c>
      <c r="AS59" s="9">
        <v>9545.2559999999994</v>
      </c>
      <c r="AT59" s="217"/>
      <c r="AU59" s="9">
        <v>2041</v>
      </c>
      <c r="AV59" s="18">
        <v>8954.7444000000014</v>
      </c>
      <c r="AW59" s="217"/>
      <c r="AX59" s="42">
        <v>2064</v>
      </c>
      <c r="AY59" s="18">
        <v>9224.3844000000008</v>
      </c>
      <c r="AZ59" s="217"/>
      <c r="BA59" s="18">
        <v>2093</v>
      </c>
      <c r="BB59" s="18">
        <v>7948.9872000000005</v>
      </c>
      <c r="BC59" s="217"/>
      <c r="BD59" s="18">
        <v>817</v>
      </c>
      <c r="BE59" s="18">
        <v>6770.9011500000006</v>
      </c>
      <c r="BF59" s="217"/>
      <c r="BG59" s="18">
        <v>890</v>
      </c>
      <c r="BH59" s="15">
        <v>4813.2184500000003</v>
      </c>
      <c r="BI59" s="14">
        <v>1007</v>
      </c>
      <c r="BJ59" s="18">
        <v>7442.6169999999993</v>
      </c>
      <c r="BK59" s="94"/>
      <c r="BL59" s="18">
        <v>2002</v>
      </c>
      <c r="BM59" s="18">
        <v>5638.8149999999996</v>
      </c>
      <c r="BN59" s="94"/>
      <c r="BO59" s="18">
        <v>2014</v>
      </c>
      <c r="BP59" s="18">
        <v>5719.259</v>
      </c>
      <c r="BQ59" s="94"/>
      <c r="BR59" s="18">
        <v>3012</v>
      </c>
      <c r="BS59" s="18">
        <v>7035.7559999999994</v>
      </c>
      <c r="BT59" s="94"/>
      <c r="BU59" s="18">
        <v>6004</v>
      </c>
      <c r="BV59" s="18">
        <v>4562.1030000000001</v>
      </c>
      <c r="BW59" s="94"/>
      <c r="BX59" s="18">
        <v>301</v>
      </c>
      <c r="BY59" s="18">
        <v>4782.7162500000004</v>
      </c>
      <c r="BZ59" s="94"/>
      <c r="CA59" s="9"/>
      <c r="CB59" s="28"/>
    </row>
    <row r="60" spans="1:80" ht="12" customHeight="1">
      <c r="A60" s="20">
        <v>8143</v>
      </c>
      <c r="B60" s="9">
        <v>6671.0126</v>
      </c>
      <c r="C60" s="94"/>
      <c r="D60" s="9">
        <v>8186</v>
      </c>
      <c r="E60" s="9">
        <v>9209.5653999999995</v>
      </c>
      <c r="F60" s="94"/>
      <c r="G60" s="9">
        <v>8204</v>
      </c>
      <c r="H60" s="9">
        <v>11025.741999999998</v>
      </c>
      <c r="I60" s="94"/>
      <c r="J60" s="9">
        <v>237</v>
      </c>
      <c r="K60" s="9">
        <v>3439.4862750000002</v>
      </c>
      <c r="L60" s="179"/>
      <c r="M60" s="143" t="s">
        <v>395</v>
      </c>
      <c r="N60" s="143">
        <v>4891.9157500000001</v>
      </c>
      <c r="O60" s="94"/>
      <c r="P60" s="143" t="s">
        <v>656</v>
      </c>
      <c r="Q60" s="143">
        <v>5008.5341749999998</v>
      </c>
      <c r="R60" s="179"/>
      <c r="S60" s="63"/>
      <c r="T60" s="65"/>
      <c r="U60" s="142" t="s">
        <v>412</v>
      </c>
      <c r="V60" s="143">
        <v>7893.3892029999997</v>
      </c>
      <c r="W60" s="94"/>
      <c r="X60" s="143">
        <v>285</v>
      </c>
      <c r="Y60" s="143">
        <v>5186.7015812499994</v>
      </c>
      <c r="Z60" s="94"/>
      <c r="AA60" s="143">
        <v>869</v>
      </c>
      <c r="AB60" s="143">
        <v>11483.17042425</v>
      </c>
      <c r="AC60" s="94"/>
      <c r="AD60" s="9">
        <v>1970</v>
      </c>
      <c r="AE60" s="9">
        <v>6124.8642962499998</v>
      </c>
      <c r="AF60" s="94"/>
      <c r="AG60" s="3">
        <v>3210</v>
      </c>
      <c r="AH60" s="9">
        <v>5191.4189914999997</v>
      </c>
      <c r="AI60" s="94"/>
      <c r="AJ60" s="3">
        <v>4040</v>
      </c>
      <c r="AK60" s="9">
        <v>6380.9062869999989</v>
      </c>
      <c r="AL60" s="94"/>
      <c r="AM60" s="9">
        <v>1230</v>
      </c>
      <c r="AN60" s="28">
        <v>2966.3146643124996</v>
      </c>
      <c r="AO60" s="20">
        <v>1068</v>
      </c>
      <c r="AP60" s="9">
        <v>6339.2364000000007</v>
      </c>
      <c r="AQ60" s="217"/>
      <c r="AR60" s="9">
        <v>2001</v>
      </c>
      <c r="AS60" s="9">
        <v>9413.1324000000004</v>
      </c>
      <c r="AT60" s="217"/>
      <c r="AU60" s="9">
        <v>2046</v>
      </c>
      <c r="AV60" s="18">
        <v>8422.2054000000007</v>
      </c>
      <c r="AW60" s="217"/>
      <c r="AX60" s="42" t="s">
        <v>316</v>
      </c>
      <c r="AY60" s="18">
        <v>11219.7204</v>
      </c>
      <c r="AZ60" s="217"/>
      <c r="BA60" s="18">
        <v>2094</v>
      </c>
      <c r="BB60" s="18">
        <v>6897.3912</v>
      </c>
      <c r="BC60" s="217"/>
      <c r="BD60" s="18">
        <v>850</v>
      </c>
      <c r="BE60" s="18">
        <v>5385.721950000001</v>
      </c>
      <c r="BF60" s="217"/>
      <c r="BG60" s="193"/>
      <c r="BH60" s="194"/>
      <c r="BI60" s="14">
        <v>1009</v>
      </c>
      <c r="BJ60" s="18">
        <v>7492.1210000000001</v>
      </c>
      <c r="BK60" s="81"/>
      <c r="BL60" s="18">
        <v>2009</v>
      </c>
      <c r="BM60" s="18">
        <v>7354.4379999999992</v>
      </c>
      <c r="BN60" s="81"/>
      <c r="BO60" s="18">
        <v>3006</v>
      </c>
      <c r="BP60" s="18">
        <v>5194.826</v>
      </c>
      <c r="BQ60" s="81"/>
      <c r="BR60" s="18">
        <v>3013</v>
      </c>
      <c r="BS60" s="18">
        <v>6347.3409999999994</v>
      </c>
      <c r="BT60" s="81"/>
      <c r="BU60" s="18">
        <v>6005</v>
      </c>
      <c r="BV60" s="18">
        <v>6262.2559999999994</v>
      </c>
      <c r="BW60" s="81"/>
      <c r="BX60" s="18">
        <v>302</v>
      </c>
      <c r="BY60" s="18">
        <v>4915.7029999999995</v>
      </c>
      <c r="BZ60" s="81"/>
      <c r="CA60" s="9"/>
      <c r="CB60" s="28"/>
    </row>
    <row r="61" spans="1:80" ht="12" customHeight="1" thickBot="1">
      <c r="A61" s="141">
        <v>8149</v>
      </c>
      <c r="B61" s="97">
        <v>7238.3849999999993</v>
      </c>
      <c r="C61" s="94"/>
      <c r="D61" s="96">
        <v>8187</v>
      </c>
      <c r="E61" s="97">
        <v>5226.2601999999988</v>
      </c>
      <c r="F61" s="94"/>
      <c r="G61" s="9">
        <v>8205</v>
      </c>
      <c r="H61" s="9">
        <v>8178.6438999999991</v>
      </c>
      <c r="I61" s="94"/>
      <c r="J61" s="9">
        <v>238</v>
      </c>
      <c r="K61" s="9">
        <v>4858.5962</v>
      </c>
      <c r="L61" s="179"/>
      <c r="M61" s="143" t="s">
        <v>396</v>
      </c>
      <c r="N61" s="143">
        <v>5306.8955999999998</v>
      </c>
      <c r="O61" s="94"/>
      <c r="P61" s="143" t="s">
        <v>657</v>
      </c>
      <c r="Q61" s="143">
        <v>6585.154700000001</v>
      </c>
      <c r="R61" s="179"/>
      <c r="S61" s="63"/>
      <c r="T61" s="65"/>
      <c r="U61" s="142" t="s">
        <v>413</v>
      </c>
      <c r="V61" s="143">
        <v>5192.6788339999994</v>
      </c>
      <c r="W61" s="94"/>
      <c r="X61" s="143">
        <v>290</v>
      </c>
      <c r="Y61" s="143">
        <v>5972.4373519999999</v>
      </c>
      <c r="Z61" s="94"/>
      <c r="AA61" s="3">
        <v>905</v>
      </c>
      <c r="AB61" s="9">
        <v>6652.5143317499997</v>
      </c>
      <c r="AC61" s="94"/>
      <c r="AD61" s="3">
        <v>1980</v>
      </c>
      <c r="AE61" s="9">
        <v>5688.1048979999996</v>
      </c>
      <c r="AF61" s="94"/>
      <c r="AG61" s="3">
        <v>3250</v>
      </c>
      <c r="AH61" s="9">
        <v>5424.4758557499999</v>
      </c>
      <c r="AI61" s="94"/>
      <c r="AJ61" s="3">
        <v>4080</v>
      </c>
      <c r="AK61" s="9">
        <v>9481.4766672499991</v>
      </c>
      <c r="AL61" s="94"/>
      <c r="AM61" s="9">
        <v>1400</v>
      </c>
      <c r="AN61" s="28">
        <v>5039.1640257499994</v>
      </c>
      <c r="AO61" s="20">
        <v>1073</v>
      </c>
      <c r="AP61" s="9">
        <v>8327.8314000000009</v>
      </c>
      <c r="AQ61" s="127"/>
      <c r="AR61" s="9">
        <v>2002</v>
      </c>
      <c r="AS61" s="9">
        <v>10244.971799999999</v>
      </c>
      <c r="AT61" s="127"/>
      <c r="AU61" s="9" t="s">
        <v>632</v>
      </c>
      <c r="AV61" s="18">
        <v>11532.5028</v>
      </c>
      <c r="AW61" s="127"/>
      <c r="AX61" s="42">
        <v>2065</v>
      </c>
      <c r="AY61" s="18">
        <v>9394.257599999999</v>
      </c>
      <c r="AZ61" s="127"/>
      <c r="BA61" s="18">
        <v>2095</v>
      </c>
      <c r="BB61" s="18">
        <v>10098.018</v>
      </c>
      <c r="BC61" s="127"/>
      <c r="BD61" s="18">
        <v>851</v>
      </c>
      <c r="BE61" s="18">
        <v>5680.3518000000004</v>
      </c>
      <c r="BF61" s="127"/>
      <c r="BG61" s="193"/>
      <c r="BH61" s="194"/>
      <c r="BI61" s="16">
        <v>1010</v>
      </c>
      <c r="BJ61" s="19">
        <v>3893.7989999999995</v>
      </c>
      <c r="BK61" s="105"/>
      <c r="BL61" s="19">
        <v>2010</v>
      </c>
      <c r="BM61" s="19">
        <v>7359.0789999999988</v>
      </c>
      <c r="BN61" s="105"/>
      <c r="BO61" s="19">
        <v>3008</v>
      </c>
      <c r="BP61" s="19">
        <v>6720.1679999999997</v>
      </c>
      <c r="BQ61" s="105"/>
      <c r="BR61" s="19">
        <v>3014</v>
      </c>
      <c r="BS61" s="19">
        <v>4223.3099999999995</v>
      </c>
      <c r="BT61" s="105"/>
      <c r="BU61" s="19">
        <v>6006</v>
      </c>
      <c r="BV61" s="19">
        <v>8503.8590000000004</v>
      </c>
      <c r="BW61" s="105"/>
      <c r="BX61" s="19">
        <v>601</v>
      </c>
      <c r="BY61" s="19">
        <v>4737.8532500000001</v>
      </c>
      <c r="BZ61" s="105"/>
      <c r="CA61" s="67"/>
      <c r="CB61" s="68"/>
    </row>
    <row r="62" spans="1:80" ht="12" customHeight="1" thickBot="1">
      <c r="A62" s="80">
        <v>8153</v>
      </c>
      <c r="B62" s="21">
        <v>6594.972999999999</v>
      </c>
      <c r="C62" s="105"/>
      <c r="D62" s="237">
        <v>8188</v>
      </c>
      <c r="E62" s="238">
        <v>6673.9371999999994</v>
      </c>
      <c r="F62" s="105"/>
      <c r="G62" s="21">
        <v>8206</v>
      </c>
      <c r="H62" s="21">
        <v>19337.4552</v>
      </c>
      <c r="I62" s="105"/>
      <c r="J62" s="21">
        <v>239</v>
      </c>
      <c r="K62" s="21">
        <v>2676.1656749999997</v>
      </c>
      <c r="L62" s="195"/>
      <c r="M62" s="5" t="s">
        <v>397</v>
      </c>
      <c r="N62" s="5">
        <v>4960.069375</v>
      </c>
      <c r="O62" s="105"/>
      <c r="P62" s="5" t="s">
        <v>658</v>
      </c>
      <c r="Q62" s="5">
        <v>7475.6953999999996</v>
      </c>
      <c r="R62" s="195"/>
      <c r="S62" s="67"/>
      <c r="T62" s="68"/>
      <c r="U62" s="142" t="s">
        <v>414</v>
      </c>
      <c r="V62" s="143">
        <v>5481.294752499999</v>
      </c>
      <c r="W62" s="223"/>
      <c r="X62" s="143">
        <v>296</v>
      </c>
      <c r="Y62" s="143">
        <v>5446.9990399999997</v>
      </c>
      <c r="Z62" s="223"/>
      <c r="AA62" s="3">
        <v>915</v>
      </c>
      <c r="AB62" s="9">
        <v>6497.9036604999992</v>
      </c>
      <c r="AC62" s="223"/>
      <c r="AD62" s="9">
        <v>2060</v>
      </c>
      <c r="AE62" s="9">
        <v>8379.3384517499999</v>
      </c>
      <c r="AF62" s="223"/>
      <c r="AG62" s="3">
        <v>3660</v>
      </c>
      <c r="AH62" s="9">
        <v>6787.1355020000001</v>
      </c>
      <c r="AI62" s="223"/>
      <c r="AJ62" s="3">
        <v>4130</v>
      </c>
      <c r="AK62" s="9">
        <v>6499.2334942499992</v>
      </c>
      <c r="AL62" s="223"/>
      <c r="AM62" s="63"/>
      <c r="AN62" s="65"/>
      <c r="AO62" s="80" t="s">
        <v>404</v>
      </c>
      <c r="AP62" s="21">
        <v>9140.7960000000003</v>
      </c>
      <c r="AQ62" s="131"/>
      <c r="AR62" s="21">
        <v>2003</v>
      </c>
      <c r="AS62" s="21">
        <v>6916.2660000000005</v>
      </c>
      <c r="AT62" s="131"/>
      <c r="AU62" s="226">
        <v>2048</v>
      </c>
      <c r="AV62" s="21">
        <v>9704.3436000000002</v>
      </c>
      <c r="AW62" s="131"/>
      <c r="AX62" s="21">
        <v>2077</v>
      </c>
      <c r="AY62" s="19">
        <v>10894.8042</v>
      </c>
      <c r="AZ62" s="131"/>
      <c r="BA62" s="147">
        <v>2097</v>
      </c>
      <c r="BB62" s="19">
        <v>8098.6374000000005</v>
      </c>
      <c r="BC62" s="131"/>
      <c r="BD62" s="19">
        <v>852</v>
      </c>
      <c r="BE62" s="19">
        <v>5972.1889499999997</v>
      </c>
      <c r="BF62" s="131"/>
      <c r="BG62" s="220"/>
      <c r="BH62" s="221"/>
      <c r="BI62" s="389" t="s">
        <v>552</v>
      </c>
      <c r="BJ62" s="390"/>
      <c r="BK62" s="390"/>
      <c r="BL62" s="390"/>
      <c r="BM62" s="390"/>
      <c r="BN62" s="390"/>
      <c r="BO62" s="390"/>
      <c r="BP62" s="390"/>
      <c r="BQ62" s="390"/>
      <c r="BR62" s="390"/>
      <c r="BS62" s="390"/>
      <c r="BT62" s="390"/>
      <c r="BU62" s="390"/>
      <c r="BV62" s="390"/>
      <c r="BW62" s="390"/>
      <c r="BX62" s="390"/>
      <c r="BY62" s="390"/>
      <c r="BZ62" s="390"/>
      <c r="CA62" s="390"/>
      <c r="CB62" s="391"/>
    </row>
    <row r="63" spans="1:80" ht="12" customHeight="1" thickBot="1">
      <c r="A63" s="389" t="s">
        <v>4</v>
      </c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1"/>
      <c r="U63" s="333" t="s">
        <v>415</v>
      </c>
      <c r="V63" s="5">
        <v>10503.908847249999</v>
      </c>
      <c r="W63" s="105"/>
      <c r="X63" s="90">
        <v>299</v>
      </c>
      <c r="Y63" s="204">
        <v>5490.7575695000005</v>
      </c>
      <c r="Z63" s="105"/>
      <c r="AA63" s="21">
        <v>930</v>
      </c>
      <c r="AB63" s="21">
        <v>7107.443458499999</v>
      </c>
      <c r="AC63" s="105"/>
      <c r="AD63" s="90">
        <v>2070</v>
      </c>
      <c r="AE63" s="21">
        <v>6970.7925419999992</v>
      </c>
      <c r="AF63" s="105"/>
      <c r="AG63" s="90">
        <v>3700</v>
      </c>
      <c r="AH63" s="21">
        <v>6892.4023420000003</v>
      </c>
      <c r="AI63" s="105"/>
      <c r="AJ63" s="90">
        <v>5100</v>
      </c>
      <c r="AK63" s="21">
        <v>9416.1048397499999</v>
      </c>
      <c r="AL63" s="105"/>
      <c r="AM63" s="224"/>
      <c r="AN63" s="225"/>
      <c r="AO63" s="389" t="s">
        <v>291</v>
      </c>
      <c r="AP63" s="390"/>
      <c r="AQ63" s="390"/>
      <c r="AR63" s="390"/>
      <c r="AS63" s="390"/>
      <c r="AT63" s="390"/>
      <c r="AU63" s="390"/>
      <c r="AV63" s="390"/>
      <c r="AW63" s="390"/>
      <c r="AX63" s="390"/>
      <c r="AY63" s="390"/>
      <c r="AZ63" s="390"/>
      <c r="BA63" s="390"/>
      <c r="BB63" s="390"/>
      <c r="BC63" s="390"/>
      <c r="BD63" s="390"/>
      <c r="BE63" s="390"/>
      <c r="BF63" s="390"/>
      <c r="BG63" s="390"/>
      <c r="BH63" s="391"/>
      <c r="BI63" s="392"/>
      <c r="BJ63" s="393"/>
      <c r="BK63" s="393"/>
      <c r="BL63" s="393"/>
      <c r="BM63" s="393"/>
      <c r="BN63" s="393"/>
      <c r="BO63" s="393"/>
      <c r="BP63" s="393"/>
      <c r="BQ63" s="393"/>
      <c r="BR63" s="393"/>
      <c r="BS63" s="393"/>
      <c r="BT63" s="393"/>
      <c r="BU63" s="393"/>
      <c r="BV63" s="393"/>
      <c r="BW63" s="393"/>
      <c r="BX63" s="393"/>
      <c r="BY63" s="393"/>
      <c r="BZ63" s="393"/>
      <c r="CA63" s="393"/>
      <c r="CB63" s="394"/>
    </row>
    <row r="64" spans="1:80" ht="12" customHeight="1" thickBot="1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4"/>
      <c r="U64" s="389" t="s">
        <v>52</v>
      </c>
      <c r="V64" s="390"/>
      <c r="W64" s="390"/>
      <c r="X64" s="390"/>
      <c r="Y64" s="390"/>
      <c r="Z64" s="390"/>
      <c r="AA64" s="390"/>
      <c r="AB64" s="390"/>
      <c r="AC64" s="390"/>
      <c r="AD64" s="390"/>
      <c r="AE64" s="390"/>
      <c r="AF64" s="390"/>
      <c r="AG64" s="390"/>
      <c r="AH64" s="391"/>
      <c r="AI64" s="41"/>
      <c r="AJ64" s="389" t="s">
        <v>113</v>
      </c>
      <c r="AK64" s="390"/>
      <c r="AL64" s="390"/>
      <c r="AM64" s="390"/>
      <c r="AN64" s="391"/>
      <c r="AO64" s="384"/>
      <c r="AP64" s="385"/>
      <c r="AQ64" s="385"/>
      <c r="AR64" s="385"/>
      <c r="AS64" s="385"/>
      <c r="AT64" s="385"/>
      <c r="AU64" s="385"/>
      <c r="AV64" s="385"/>
      <c r="AW64" s="385"/>
      <c r="AX64" s="385"/>
      <c r="AY64" s="385"/>
      <c r="AZ64" s="385"/>
      <c r="BA64" s="385"/>
      <c r="BB64" s="385"/>
      <c r="BC64" s="385"/>
      <c r="BD64" s="385"/>
      <c r="BE64" s="385"/>
      <c r="BF64" s="385"/>
      <c r="BG64" s="385"/>
      <c r="BH64" s="386"/>
      <c r="BI64" s="35" t="s">
        <v>15</v>
      </c>
      <c r="BJ64" s="36" t="s">
        <v>16</v>
      </c>
      <c r="BK64" s="78"/>
      <c r="BL64" s="36" t="s">
        <v>15</v>
      </c>
      <c r="BM64" s="36" t="s">
        <v>16</v>
      </c>
      <c r="BN64" s="78"/>
      <c r="BO64" s="36" t="s">
        <v>15</v>
      </c>
      <c r="BP64" s="36" t="s">
        <v>16</v>
      </c>
      <c r="BQ64" s="78"/>
      <c r="BR64" s="36" t="s">
        <v>15</v>
      </c>
      <c r="BS64" s="36" t="s">
        <v>16</v>
      </c>
      <c r="BT64" s="78"/>
      <c r="BU64" s="36" t="s">
        <v>15</v>
      </c>
      <c r="BV64" s="36" t="s">
        <v>16</v>
      </c>
      <c r="BW64" s="78"/>
      <c r="BX64" s="36" t="s">
        <v>15</v>
      </c>
      <c r="BY64" s="36" t="s">
        <v>16</v>
      </c>
      <c r="BZ64" s="78"/>
      <c r="CA64" s="101" t="s">
        <v>15</v>
      </c>
      <c r="CB64" s="104" t="s">
        <v>16</v>
      </c>
    </row>
    <row r="65" spans="1:80" ht="12" customHeight="1" thickBot="1">
      <c r="A65" s="35" t="s">
        <v>15</v>
      </c>
      <c r="B65" s="36" t="s">
        <v>16</v>
      </c>
      <c r="C65" s="47"/>
      <c r="D65" s="36" t="s">
        <v>15</v>
      </c>
      <c r="E65" s="36" t="s">
        <v>16</v>
      </c>
      <c r="F65" s="47"/>
      <c r="G65" s="36" t="s">
        <v>15</v>
      </c>
      <c r="H65" s="36" t="s">
        <v>16</v>
      </c>
      <c r="I65" s="47"/>
      <c r="J65" s="36" t="s">
        <v>15</v>
      </c>
      <c r="K65" s="36" t="s">
        <v>16</v>
      </c>
      <c r="L65" s="47"/>
      <c r="M65" s="36" t="s">
        <v>15</v>
      </c>
      <c r="N65" s="36" t="s">
        <v>16</v>
      </c>
      <c r="O65" s="47"/>
      <c r="P65" s="36" t="s">
        <v>15</v>
      </c>
      <c r="Q65" s="38" t="s">
        <v>16</v>
      </c>
      <c r="R65" s="47"/>
      <c r="S65" s="43" t="s">
        <v>15</v>
      </c>
      <c r="T65" s="37" t="s">
        <v>16</v>
      </c>
      <c r="U65" s="392"/>
      <c r="V65" s="393"/>
      <c r="W65" s="393"/>
      <c r="X65" s="393"/>
      <c r="Y65" s="393"/>
      <c r="Z65" s="393"/>
      <c r="AA65" s="393"/>
      <c r="AB65" s="393"/>
      <c r="AC65" s="393"/>
      <c r="AD65" s="393"/>
      <c r="AE65" s="393"/>
      <c r="AF65" s="393"/>
      <c r="AG65" s="393"/>
      <c r="AH65" s="394"/>
      <c r="AI65" s="41"/>
      <c r="AJ65" s="392"/>
      <c r="AK65" s="393"/>
      <c r="AL65" s="393"/>
      <c r="AM65" s="393"/>
      <c r="AN65" s="394"/>
      <c r="AO65" s="35" t="s">
        <v>15</v>
      </c>
      <c r="AP65" s="36" t="s">
        <v>16</v>
      </c>
      <c r="AQ65" s="78"/>
      <c r="AR65" s="36" t="s">
        <v>15</v>
      </c>
      <c r="AS65" s="36" t="s">
        <v>16</v>
      </c>
      <c r="AT65" s="78"/>
      <c r="AU65" s="36" t="s">
        <v>15</v>
      </c>
      <c r="AV65" s="36" t="s">
        <v>16</v>
      </c>
      <c r="AW65" s="78"/>
      <c r="AX65" s="36" t="s">
        <v>15</v>
      </c>
      <c r="AY65" s="36" t="s">
        <v>16</v>
      </c>
      <c r="AZ65" s="78"/>
      <c r="BA65" s="36" t="s">
        <v>15</v>
      </c>
      <c r="BB65" s="36" t="s">
        <v>16</v>
      </c>
      <c r="BC65" s="78"/>
      <c r="BD65" s="36" t="s">
        <v>15</v>
      </c>
      <c r="BE65" s="36" t="s">
        <v>16</v>
      </c>
      <c r="BF65" s="78"/>
      <c r="BG65" s="36" t="s">
        <v>15</v>
      </c>
      <c r="BH65" s="37" t="s">
        <v>16</v>
      </c>
      <c r="BI65" s="346" t="s">
        <v>553</v>
      </c>
      <c r="BJ65" s="347">
        <v>7417.588685499999</v>
      </c>
      <c r="BK65" s="81"/>
      <c r="BL65" s="347" t="s">
        <v>554</v>
      </c>
      <c r="BM65" s="347">
        <v>5992.0139046249988</v>
      </c>
      <c r="BN65" s="81"/>
      <c r="BO65" s="347" t="s">
        <v>555</v>
      </c>
      <c r="BP65" s="347">
        <v>7582.2920950000007</v>
      </c>
      <c r="BQ65" s="81"/>
      <c r="BR65" s="347" t="s">
        <v>556</v>
      </c>
      <c r="BS65" s="347">
        <v>8250.0086199999987</v>
      </c>
      <c r="BT65" s="81"/>
      <c r="BU65" s="347" t="s">
        <v>557</v>
      </c>
      <c r="BV65" s="347">
        <v>4702.6320974999999</v>
      </c>
      <c r="BW65" s="81"/>
      <c r="BX65" s="347" t="s">
        <v>558</v>
      </c>
      <c r="BY65" s="347">
        <v>5592.4968504999997</v>
      </c>
      <c r="BZ65" s="81"/>
      <c r="CA65" s="347" t="s">
        <v>559</v>
      </c>
      <c r="CB65" s="12">
        <v>7003.6044399999992</v>
      </c>
    </row>
    <row r="66" spans="1:80" ht="12" customHeight="1">
      <c r="A66" s="20">
        <v>4115</v>
      </c>
      <c r="B66" s="9">
        <v>7000</v>
      </c>
      <c r="C66" s="95" t="e">
        <f>VLOOKUP(A66,#REF!,4,0)</f>
        <v>#REF!</v>
      </c>
      <c r="D66" s="9">
        <v>4175</v>
      </c>
      <c r="E66" s="9">
        <v>6580</v>
      </c>
      <c r="F66" s="95"/>
      <c r="G66" s="9">
        <v>4356</v>
      </c>
      <c r="H66" s="9">
        <v>7280</v>
      </c>
      <c r="I66" s="95"/>
      <c r="J66" s="9">
        <v>4650</v>
      </c>
      <c r="K66" s="9">
        <v>6160</v>
      </c>
      <c r="L66" s="95"/>
      <c r="M66" s="9">
        <v>5650</v>
      </c>
      <c r="N66" s="9">
        <v>4480</v>
      </c>
      <c r="O66" s="205"/>
      <c r="P66" s="9">
        <v>7000</v>
      </c>
      <c r="Q66" s="9">
        <v>8260</v>
      </c>
      <c r="R66" s="41"/>
      <c r="S66" s="9">
        <v>6150</v>
      </c>
      <c r="T66" s="28">
        <v>3335</v>
      </c>
      <c r="U66" s="35" t="s">
        <v>15</v>
      </c>
      <c r="V66" s="36" t="s">
        <v>16</v>
      </c>
      <c r="W66" s="119"/>
      <c r="X66" s="36" t="s">
        <v>15</v>
      </c>
      <c r="Y66" s="36" t="s">
        <v>16</v>
      </c>
      <c r="Z66" s="119"/>
      <c r="AA66" s="36" t="s">
        <v>15</v>
      </c>
      <c r="AB66" s="36" t="s">
        <v>16</v>
      </c>
      <c r="AC66" s="119"/>
      <c r="AD66" s="36" t="s">
        <v>15</v>
      </c>
      <c r="AE66" s="36" t="s">
        <v>16</v>
      </c>
      <c r="AF66" s="119"/>
      <c r="AG66" s="36" t="s">
        <v>15</v>
      </c>
      <c r="AH66" s="37" t="s">
        <v>16</v>
      </c>
      <c r="AI66" s="41"/>
      <c r="AJ66" s="35" t="s">
        <v>15</v>
      </c>
      <c r="AK66" s="36" t="s">
        <v>16</v>
      </c>
      <c r="AL66" s="119"/>
      <c r="AM66" s="36" t="s">
        <v>15</v>
      </c>
      <c r="AN66" s="37" t="s">
        <v>16</v>
      </c>
      <c r="AO66" s="20">
        <v>505</v>
      </c>
      <c r="AP66" s="9">
        <v>7277.6901749999997</v>
      </c>
      <c r="AQ66" s="127"/>
      <c r="AR66" s="9">
        <v>575</v>
      </c>
      <c r="AS66" s="9">
        <v>8117.5851750000011</v>
      </c>
      <c r="AT66" s="127"/>
      <c r="AU66" s="9">
        <v>647</v>
      </c>
      <c r="AV66" s="9">
        <v>6334.2081249999992</v>
      </c>
      <c r="AW66" s="127"/>
      <c r="AX66" s="9">
        <v>510</v>
      </c>
      <c r="AY66" s="18">
        <v>5203.3994937499992</v>
      </c>
      <c r="AZ66" s="127"/>
      <c r="BA66" s="9">
        <v>579</v>
      </c>
      <c r="BB66" s="18">
        <v>7769.57868125</v>
      </c>
      <c r="BC66" s="127"/>
      <c r="BD66" s="18">
        <v>606</v>
      </c>
      <c r="BE66" s="18">
        <v>5259.9424249999993</v>
      </c>
      <c r="BF66" s="127"/>
      <c r="BG66" s="18">
        <v>638</v>
      </c>
      <c r="BH66" s="15">
        <v>6261.7671812500002</v>
      </c>
      <c r="BI66" s="346" t="s">
        <v>560</v>
      </c>
      <c r="BJ66" s="347">
        <v>7879.0549949999995</v>
      </c>
      <c r="BK66" s="81"/>
      <c r="BL66" s="347" t="s">
        <v>561</v>
      </c>
      <c r="BM66" s="347">
        <v>5317.3552474999997</v>
      </c>
      <c r="BN66" s="81"/>
      <c r="BO66" s="347" t="s">
        <v>562</v>
      </c>
      <c r="BP66" s="347">
        <v>5043.4854854999994</v>
      </c>
      <c r="BQ66" s="81"/>
      <c r="BR66" s="347" t="s">
        <v>563</v>
      </c>
      <c r="BS66" s="347">
        <v>6898.253610499999</v>
      </c>
      <c r="BT66" s="81"/>
      <c r="BU66" s="347" t="s">
        <v>564</v>
      </c>
      <c r="BV66" s="347">
        <v>6423.8569175000011</v>
      </c>
      <c r="BW66" s="81"/>
      <c r="BX66" s="347" t="s">
        <v>565</v>
      </c>
      <c r="BY66" s="347">
        <v>8545.287705499999</v>
      </c>
      <c r="BZ66" s="81"/>
      <c r="CA66" s="347" t="s">
        <v>566</v>
      </c>
      <c r="CB66" s="12">
        <v>5716.9252949999991</v>
      </c>
    </row>
    <row r="67" spans="1:80" ht="12" customHeight="1" thickBot="1">
      <c r="A67" s="20">
        <v>4120</v>
      </c>
      <c r="B67" s="9">
        <v>6300</v>
      </c>
      <c r="C67" s="95" t="e">
        <f t="shared" ref="C67" si="0">VLOOKUP(A67,#REF!,4,0)</f>
        <v>#REF!</v>
      </c>
      <c r="D67" s="9">
        <v>4178</v>
      </c>
      <c r="E67" s="9">
        <v>5880</v>
      </c>
      <c r="F67" s="95"/>
      <c r="G67" s="9">
        <v>4385</v>
      </c>
      <c r="H67" s="9">
        <v>7770</v>
      </c>
      <c r="I67" s="95"/>
      <c r="J67" s="9">
        <v>4680</v>
      </c>
      <c r="K67" s="9">
        <v>6720</v>
      </c>
      <c r="L67" s="95"/>
      <c r="M67" s="9">
        <v>5700</v>
      </c>
      <c r="N67" s="9">
        <v>5320</v>
      </c>
      <c r="O67" s="205"/>
      <c r="P67" s="9">
        <v>8150</v>
      </c>
      <c r="Q67" s="9">
        <v>5460</v>
      </c>
      <c r="R67" s="41"/>
      <c r="S67" s="9">
        <v>6250</v>
      </c>
      <c r="T67" s="28">
        <v>5292.5</v>
      </c>
      <c r="U67" s="14">
        <v>1050</v>
      </c>
      <c r="V67" s="18">
        <v>7047</v>
      </c>
      <c r="W67" s="87"/>
      <c r="X67" s="18">
        <v>2000</v>
      </c>
      <c r="Y67" s="18">
        <v>7366</v>
      </c>
      <c r="Z67" s="87"/>
      <c r="AA67" s="18">
        <v>5110</v>
      </c>
      <c r="AB67" s="18">
        <v>7621.2</v>
      </c>
      <c r="AC67" s="87"/>
      <c r="AD67" s="18">
        <v>5590</v>
      </c>
      <c r="AE67" s="18">
        <v>9552.6</v>
      </c>
      <c r="AF67" s="87"/>
      <c r="AG67" s="18">
        <v>150</v>
      </c>
      <c r="AH67" s="15">
        <v>5040</v>
      </c>
      <c r="AI67" s="41"/>
      <c r="AJ67" s="14">
        <v>1200</v>
      </c>
      <c r="AK67" s="18">
        <v>7034.1206249999996</v>
      </c>
      <c r="AL67" s="180"/>
      <c r="AM67" s="18">
        <v>4300</v>
      </c>
      <c r="AN67" s="15">
        <v>6943.0092083333329</v>
      </c>
      <c r="AO67" s="20">
        <v>506</v>
      </c>
      <c r="AP67" s="9">
        <v>7837.620175</v>
      </c>
      <c r="AQ67" s="127"/>
      <c r="AR67" s="9">
        <v>580</v>
      </c>
      <c r="AS67" s="9">
        <v>6103.2369999999992</v>
      </c>
      <c r="AT67" s="127"/>
      <c r="AU67" s="9">
        <v>706</v>
      </c>
      <c r="AV67" s="9">
        <v>6992.1258749999988</v>
      </c>
      <c r="AW67" s="127"/>
      <c r="AX67" s="42">
        <v>543</v>
      </c>
      <c r="AY67" s="18">
        <v>5797.8251812499993</v>
      </c>
      <c r="AZ67" s="127"/>
      <c r="BA67" s="9">
        <v>581</v>
      </c>
      <c r="BB67" s="18">
        <v>5304.8868062499996</v>
      </c>
      <c r="BC67" s="127"/>
      <c r="BD67" s="18" t="s">
        <v>297</v>
      </c>
      <c r="BE67" s="18">
        <v>6168.9787812499999</v>
      </c>
      <c r="BF67" s="127"/>
      <c r="BG67" s="18" t="s">
        <v>670</v>
      </c>
      <c r="BH67" s="15">
        <v>7988.5013124999996</v>
      </c>
      <c r="BI67" s="10" t="s">
        <v>567</v>
      </c>
      <c r="BJ67" s="22">
        <v>7299.8374062499988</v>
      </c>
      <c r="BK67" s="72"/>
      <c r="BL67" s="22" t="s">
        <v>568</v>
      </c>
      <c r="BM67" s="22">
        <v>5371.4084899999989</v>
      </c>
      <c r="BN67" s="72"/>
      <c r="BO67" s="22" t="s">
        <v>569</v>
      </c>
      <c r="BP67" s="22">
        <v>5607.8119358749991</v>
      </c>
      <c r="BQ67" s="72"/>
      <c r="BR67" s="22" t="s">
        <v>570</v>
      </c>
      <c r="BS67" s="22">
        <v>5475.2755049999996</v>
      </c>
      <c r="BT67" s="72"/>
      <c r="BU67" s="22" t="s">
        <v>571</v>
      </c>
      <c r="BV67" s="22">
        <v>5252.7033299999994</v>
      </c>
      <c r="BW67" s="72"/>
      <c r="BX67" s="22" t="s">
        <v>572</v>
      </c>
      <c r="BY67" s="22">
        <v>6884.8992799999987</v>
      </c>
      <c r="BZ67" s="72"/>
      <c r="CA67" s="22" t="s">
        <v>573</v>
      </c>
      <c r="CB67" s="11">
        <v>5992.0139046249988</v>
      </c>
    </row>
    <row r="68" spans="1:80" ht="12" customHeight="1">
      <c r="A68" s="20">
        <v>4163</v>
      </c>
      <c r="B68" s="9">
        <v>5180</v>
      </c>
      <c r="C68" s="95" t="e">
        <f t="shared" ref="C68" si="1">VLOOKUP(A68,#REF!,4,0)</f>
        <v>#REF!</v>
      </c>
      <c r="D68" s="9">
        <v>4193</v>
      </c>
      <c r="E68" s="9">
        <v>6230</v>
      </c>
      <c r="F68" s="95"/>
      <c r="G68" s="9">
        <v>4400</v>
      </c>
      <c r="H68" s="9">
        <v>7700</v>
      </c>
      <c r="I68" s="95"/>
      <c r="J68" s="9">
        <v>5150</v>
      </c>
      <c r="K68" s="9">
        <v>7000</v>
      </c>
      <c r="L68" s="95"/>
      <c r="M68" s="9">
        <v>5750</v>
      </c>
      <c r="N68" s="9">
        <v>6860</v>
      </c>
      <c r="O68" s="205"/>
      <c r="P68" s="387" t="s">
        <v>127</v>
      </c>
      <c r="Q68" s="387"/>
      <c r="R68" s="41"/>
      <c r="S68" s="9">
        <v>7366</v>
      </c>
      <c r="T68" s="28">
        <v>3480</v>
      </c>
      <c r="U68" s="14">
        <v>1065</v>
      </c>
      <c r="V68" s="18">
        <v>6374.2</v>
      </c>
      <c r="W68" s="87"/>
      <c r="X68" s="18">
        <v>5000</v>
      </c>
      <c r="Y68" s="18">
        <v>7534.2</v>
      </c>
      <c r="Z68" s="87"/>
      <c r="AA68" s="18">
        <v>5542</v>
      </c>
      <c r="AB68" s="18">
        <v>8328.7999999999993</v>
      </c>
      <c r="AC68" s="87"/>
      <c r="AD68" s="387" t="s">
        <v>127</v>
      </c>
      <c r="AE68" s="387"/>
      <c r="AF68" s="87"/>
      <c r="AG68" s="18">
        <v>151</v>
      </c>
      <c r="AH68" s="15">
        <v>5160</v>
      </c>
      <c r="AI68" s="41"/>
      <c r="AJ68" s="14">
        <v>1300</v>
      </c>
      <c r="AK68" s="18">
        <v>6346.8556666666664</v>
      </c>
      <c r="AL68" s="180"/>
      <c r="AM68" s="18">
        <v>4520</v>
      </c>
      <c r="AN68" s="15">
        <v>6410.2161666666661</v>
      </c>
      <c r="AO68" s="154">
        <v>524</v>
      </c>
      <c r="AP68" s="18">
        <v>8006.9989999999989</v>
      </c>
      <c r="AQ68" s="127"/>
      <c r="AR68" s="42">
        <v>601</v>
      </c>
      <c r="AS68" s="18">
        <v>6295.0130249999993</v>
      </c>
      <c r="AT68" s="127"/>
      <c r="AU68" s="9">
        <v>707</v>
      </c>
      <c r="AV68" s="9">
        <v>5803.6744499999995</v>
      </c>
      <c r="AW68" s="127"/>
      <c r="AX68" s="42">
        <v>544</v>
      </c>
      <c r="AY68" s="18">
        <v>6073.2907437499989</v>
      </c>
      <c r="AZ68" s="127"/>
      <c r="BA68" s="9" t="s">
        <v>671</v>
      </c>
      <c r="BB68" s="18">
        <v>5928.3088687499994</v>
      </c>
      <c r="BC68" s="127"/>
      <c r="BD68" s="18">
        <v>607</v>
      </c>
      <c r="BE68" s="18">
        <v>5468.7163249999994</v>
      </c>
      <c r="BF68" s="127"/>
      <c r="BG68" s="18">
        <v>640</v>
      </c>
      <c r="BH68" s="15">
        <v>6638.7200562500002</v>
      </c>
      <c r="BI68" s="389" t="s">
        <v>328</v>
      </c>
      <c r="BJ68" s="390"/>
      <c r="BK68" s="390"/>
      <c r="BL68" s="390"/>
      <c r="BM68" s="390"/>
      <c r="BN68" s="390"/>
      <c r="BO68" s="390"/>
      <c r="BP68" s="390"/>
      <c r="BQ68" s="390"/>
      <c r="BR68" s="390"/>
      <c r="BS68" s="390"/>
      <c r="BT68" s="390"/>
      <c r="BU68" s="390"/>
      <c r="BV68" s="390"/>
      <c r="BW68" s="390"/>
      <c r="BX68" s="390"/>
      <c r="BY68" s="390"/>
      <c r="BZ68" s="390"/>
      <c r="CA68" s="390"/>
      <c r="CB68" s="391"/>
    </row>
    <row r="69" spans="1:80" ht="12" customHeight="1" thickBot="1">
      <c r="A69" s="20">
        <v>4165</v>
      </c>
      <c r="B69" s="9">
        <v>9100</v>
      </c>
      <c r="C69" s="95" t="e">
        <f t="shared" ref="C69" si="2">VLOOKUP(A69,#REF!,4,0)</f>
        <v>#REF!</v>
      </c>
      <c r="D69" s="9">
        <v>4280</v>
      </c>
      <c r="E69" s="9">
        <v>5670</v>
      </c>
      <c r="F69" s="95"/>
      <c r="G69" s="9">
        <v>4435</v>
      </c>
      <c r="H69" s="9">
        <v>7700</v>
      </c>
      <c r="I69" s="95"/>
      <c r="J69" s="9">
        <v>5160</v>
      </c>
      <c r="K69" s="9">
        <v>7490</v>
      </c>
      <c r="L69" s="95"/>
      <c r="M69" s="9">
        <v>5825</v>
      </c>
      <c r="N69" s="9">
        <v>7280</v>
      </c>
      <c r="O69" s="205"/>
      <c r="P69" s="9">
        <v>5450</v>
      </c>
      <c r="Q69" s="9">
        <v>4060</v>
      </c>
      <c r="R69" s="41"/>
      <c r="S69" s="143"/>
      <c r="T69" s="93"/>
      <c r="U69" s="14">
        <v>1066</v>
      </c>
      <c r="V69" s="18">
        <v>6374.2</v>
      </c>
      <c r="W69" s="87"/>
      <c r="X69" s="18">
        <v>5040</v>
      </c>
      <c r="Y69" s="18">
        <v>7453</v>
      </c>
      <c r="Z69" s="87"/>
      <c r="AA69" s="18">
        <v>5560</v>
      </c>
      <c r="AB69" s="18">
        <v>7563.2</v>
      </c>
      <c r="AC69" s="87"/>
      <c r="AD69" s="18">
        <v>128</v>
      </c>
      <c r="AE69" s="18">
        <v>4548</v>
      </c>
      <c r="AF69" s="87"/>
      <c r="AG69" s="18">
        <v>152</v>
      </c>
      <c r="AH69" s="15">
        <v>4788</v>
      </c>
      <c r="AI69" s="41"/>
      <c r="AJ69" s="14">
        <v>2300</v>
      </c>
      <c r="AK69" s="18">
        <v>6446.3169166666667</v>
      </c>
      <c r="AL69" s="180"/>
      <c r="AM69" s="18">
        <v>5220</v>
      </c>
      <c r="AN69" s="15">
        <v>5881.9664166666671</v>
      </c>
      <c r="AO69" s="6">
        <v>527</v>
      </c>
      <c r="AP69" s="126">
        <v>5221.3472499999998</v>
      </c>
      <c r="AQ69" s="127"/>
      <c r="AR69" s="9" t="s">
        <v>340</v>
      </c>
      <c r="AS69" s="9">
        <v>7687.8388999999997</v>
      </c>
      <c r="AT69" s="127"/>
      <c r="AU69" s="9">
        <v>708</v>
      </c>
      <c r="AV69" s="9">
        <v>6523.1844999999994</v>
      </c>
      <c r="AW69" s="127"/>
      <c r="AX69" s="42">
        <v>545</v>
      </c>
      <c r="AY69" s="18">
        <v>4508.9363125</v>
      </c>
      <c r="AZ69" s="127"/>
      <c r="BA69" s="9">
        <v>582</v>
      </c>
      <c r="BB69" s="18">
        <v>5665.8916749999989</v>
      </c>
      <c r="BC69" s="127"/>
      <c r="BD69" s="18">
        <v>625</v>
      </c>
      <c r="BE69" s="18">
        <v>6418.3476062499994</v>
      </c>
      <c r="BF69" s="127"/>
      <c r="BG69" s="18">
        <v>641</v>
      </c>
      <c r="BH69" s="15">
        <v>5161.3547499999995</v>
      </c>
      <c r="BI69" s="384"/>
      <c r="BJ69" s="385"/>
      <c r="BK69" s="385"/>
      <c r="BL69" s="385"/>
      <c r="BM69" s="385"/>
      <c r="BN69" s="385"/>
      <c r="BO69" s="385"/>
      <c r="BP69" s="385"/>
      <c r="BQ69" s="385"/>
      <c r="BR69" s="385"/>
      <c r="BS69" s="385"/>
      <c r="BT69" s="385"/>
      <c r="BU69" s="385"/>
      <c r="BV69" s="385"/>
      <c r="BW69" s="385"/>
      <c r="BX69" s="385"/>
      <c r="BY69" s="385"/>
      <c r="BZ69" s="385"/>
      <c r="CA69" s="385"/>
      <c r="CB69" s="386"/>
    </row>
    <row r="70" spans="1:80" ht="12" customHeight="1" thickBot="1">
      <c r="A70" s="80">
        <v>4172</v>
      </c>
      <c r="B70" s="21">
        <v>4340</v>
      </c>
      <c r="C70" s="106" t="e">
        <f t="shared" ref="C70" si="3">VLOOKUP(A70,#REF!,4,0)</f>
        <v>#REF!</v>
      </c>
      <c r="D70" s="21">
        <v>4285</v>
      </c>
      <c r="E70" s="21">
        <v>6720</v>
      </c>
      <c r="F70" s="106"/>
      <c r="G70" s="21">
        <v>4500</v>
      </c>
      <c r="H70" s="21">
        <v>7140</v>
      </c>
      <c r="I70" s="106"/>
      <c r="J70" s="21">
        <v>5366</v>
      </c>
      <c r="K70" s="21">
        <v>7280</v>
      </c>
      <c r="L70" s="106"/>
      <c r="M70" s="21">
        <v>5830</v>
      </c>
      <c r="N70" s="21">
        <v>7980</v>
      </c>
      <c r="O70" s="252"/>
      <c r="P70" s="21">
        <v>5510</v>
      </c>
      <c r="Q70" s="21">
        <v>4205</v>
      </c>
      <c r="R70" s="56"/>
      <c r="S70" s="5"/>
      <c r="T70" s="341"/>
      <c r="U70" s="14">
        <v>1070</v>
      </c>
      <c r="V70" s="18">
        <v>5046</v>
      </c>
      <c r="W70" s="87"/>
      <c r="X70" s="18">
        <v>5090</v>
      </c>
      <c r="Y70" s="18">
        <v>6554</v>
      </c>
      <c r="Z70" s="87"/>
      <c r="AA70" s="18">
        <v>5575</v>
      </c>
      <c r="AB70" s="18">
        <v>8218.6</v>
      </c>
      <c r="AC70" s="87"/>
      <c r="AD70" s="18">
        <v>129</v>
      </c>
      <c r="AE70" s="18">
        <v>4710</v>
      </c>
      <c r="AF70" s="87"/>
      <c r="AG70" s="18">
        <v>155</v>
      </c>
      <c r="AH70" s="15">
        <v>5058</v>
      </c>
      <c r="AI70" s="41"/>
      <c r="AJ70" s="14">
        <v>3100</v>
      </c>
      <c r="AK70" s="18">
        <v>4770.3334583333326</v>
      </c>
      <c r="AL70" s="180"/>
      <c r="AM70" s="18">
        <v>6200</v>
      </c>
      <c r="AN70" s="15">
        <v>6074.9949166666665</v>
      </c>
      <c r="AO70" s="20">
        <v>537</v>
      </c>
      <c r="AP70" s="9">
        <v>8111.9858749999994</v>
      </c>
      <c r="AQ70" s="127"/>
      <c r="AR70" s="108">
        <v>602</v>
      </c>
      <c r="AS70" s="18">
        <v>5960.4548499999992</v>
      </c>
      <c r="AT70" s="127"/>
      <c r="AU70" s="387" t="s">
        <v>127</v>
      </c>
      <c r="AV70" s="387"/>
      <c r="AW70" s="127"/>
      <c r="AX70" s="9">
        <v>546</v>
      </c>
      <c r="AY70" s="18">
        <v>5161.3547499999995</v>
      </c>
      <c r="AZ70" s="127"/>
      <c r="BA70" s="9" t="s">
        <v>672</v>
      </c>
      <c r="BB70" s="18">
        <v>6332.8082999999997</v>
      </c>
      <c r="BC70" s="127"/>
      <c r="BD70" s="18" t="s">
        <v>418</v>
      </c>
      <c r="BE70" s="18">
        <v>8242.2195937500001</v>
      </c>
      <c r="BF70" s="127"/>
      <c r="BG70" s="18">
        <v>642</v>
      </c>
      <c r="BH70" s="15">
        <v>6116.7853062499989</v>
      </c>
      <c r="BI70" s="100" t="s">
        <v>15</v>
      </c>
      <c r="BJ70" s="101" t="s">
        <v>16</v>
      </c>
      <c r="BK70" s="103"/>
      <c r="BL70" s="101" t="s">
        <v>15</v>
      </c>
      <c r="BM70" s="101" t="s">
        <v>16</v>
      </c>
      <c r="BN70" s="103"/>
      <c r="BO70" s="101" t="s">
        <v>15</v>
      </c>
      <c r="BP70" s="101" t="s">
        <v>16</v>
      </c>
      <c r="BQ70" s="103"/>
      <c r="BR70" s="101" t="s">
        <v>15</v>
      </c>
      <c r="BS70" s="101" t="s">
        <v>16</v>
      </c>
      <c r="BT70" s="103"/>
      <c r="BU70" s="101" t="s">
        <v>15</v>
      </c>
      <c r="BV70" s="101" t="s">
        <v>16</v>
      </c>
      <c r="BW70" s="103"/>
      <c r="BX70" s="101" t="s">
        <v>15</v>
      </c>
      <c r="BY70" s="109" t="s">
        <v>16</v>
      </c>
      <c r="BZ70" s="103"/>
      <c r="CA70" s="102" t="s">
        <v>15</v>
      </c>
      <c r="CB70" s="104" t="s">
        <v>16</v>
      </c>
    </row>
    <row r="71" spans="1:80" ht="12" customHeight="1" thickBot="1">
      <c r="A71" s="389" t="s">
        <v>77</v>
      </c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1"/>
      <c r="U71" s="16">
        <v>1074</v>
      </c>
      <c r="V71" s="19">
        <v>5318.6</v>
      </c>
      <c r="W71" s="129"/>
      <c r="X71" s="19">
        <v>5100</v>
      </c>
      <c r="Y71" s="19">
        <v>8114.2</v>
      </c>
      <c r="Z71" s="129"/>
      <c r="AA71" s="19">
        <v>5588</v>
      </c>
      <c r="AB71" s="19">
        <v>8439</v>
      </c>
      <c r="AC71" s="129"/>
      <c r="AD71" s="19">
        <v>130</v>
      </c>
      <c r="AE71" s="19">
        <v>4824</v>
      </c>
      <c r="AF71" s="129"/>
      <c r="AG71" s="19">
        <v>160</v>
      </c>
      <c r="AH71" s="17">
        <v>4476</v>
      </c>
      <c r="AI71" s="180"/>
      <c r="AJ71" s="14">
        <v>3110</v>
      </c>
      <c r="AK71" s="18">
        <v>4770.3334583333326</v>
      </c>
      <c r="AL71" s="180"/>
      <c r="AM71" s="18">
        <v>6300</v>
      </c>
      <c r="AN71" s="15">
        <v>5964.3596250000001</v>
      </c>
      <c r="AO71" s="20" t="s">
        <v>341</v>
      </c>
      <c r="AP71" s="9">
        <v>9647.5938999999998</v>
      </c>
      <c r="AQ71" s="127"/>
      <c r="AR71" s="9">
        <v>603</v>
      </c>
      <c r="AS71" s="9">
        <v>7865.6166750000011</v>
      </c>
      <c r="AT71" s="127"/>
      <c r="AU71" s="9">
        <v>507</v>
      </c>
      <c r="AV71" s="9">
        <v>4623.4719937499995</v>
      </c>
      <c r="AW71" s="127"/>
      <c r="AX71" s="9">
        <v>572</v>
      </c>
      <c r="AY71" s="18">
        <v>5103.3620000000001</v>
      </c>
      <c r="AZ71" s="127"/>
      <c r="BA71" s="9">
        <v>583</v>
      </c>
      <c r="BB71" s="18">
        <v>6226.9715312500002</v>
      </c>
      <c r="BC71" s="127"/>
      <c r="BD71" s="18">
        <v>626</v>
      </c>
      <c r="BE71" s="18">
        <v>6735.8579124999997</v>
      </c>
      <c r="BF71" s="127"/>
      <c r="BG71" s="18">
        <v>643</v>
      </c>
      <c r="BH71" s="15">
        <v>5826.821556249999</v>
      </c>
      <c r="BI71" s="335">
        <v>130</v>
      </c>
      <c r="BJ71" s="336">
        <v>7431.6518640000013</v>
      </c>
      <c r="BK71" s="180"/>
      <c r="BL71" s="336">
        <v>170</v>
      </c>
      <c r="BM71" s="336">
        <v>19510.813504000002</v>
      </c>
      <c r="BN71" s="180"/>
      <c r="BO71" s="336">
        <v>224</v>
      </c>
      <c r="BP71" s="336">
        <v>8077.5305519999993</v>
      </c>
      <c r="BQ71" s="180"/>
      <c r="BR71" s="336">
        <v>1084</v>
      </c>
      <c r="BS71" s="336">
        <v>9074.64012</v>
      </c>
      <c r="BT71" s="180"/>
      <c r="BU71" s="336">
        <v>2012</v>
      </c>
      <c r="BV71" s="336">
        <v>13795.787096</v>
      </c>
      <c r="BW71" s="180"/>
      <c r="BX71" s="336">
        <v>5044</v>
      </c>
      <c r="BY71" s="336">
        <v>11788.201880000001</v>
      </c>
      <c r="BZ71" s="180"/>
      <c r="CA71" s="336">
        <v>5056</v>
      </c>
      <c r="CB71" s="12">
        <v>12621.849240000001</v>
      </c>
    </row>
    <row r="72" spans="1:80" ht="12" customHeight="1" thickBot="1">
      <c r="A72" s="384"/>
      <c r="B72" s="385"/>
      <c r="C72" s="385"/>
      <c r="D72" s="385"/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6"/>
      <c r="U72" s="389" t="s">
        <v>280</v>
      </c>
      <c r="V72" s="391"/>
      <c r="W72" s="180"/>
      <c r="X72" s="389" t="s">
        <v>234</v>
      </c>
      <c r="Y72" s="391"/>
      <c r="Z72" s="359"/>
      <c r="AA72" s="389" t="s">
        <v>631</v>
      </c>
      <c r="AB72" s="390"/>
      <c r="AC72" s="390"/>
      <c r="AD72" s="390"/>
      <c r="AE72" s="390"/>
      <c r="AF72" s="390"/>
      <c r="AG72" s="390"/>
      <c r="AH72" s="391"/>
      <c r="AI72" s="180"/>
      <c r="AJ72" s="14">
        <v>3150</v>
      </c>
      <c r="AK72" s="18">
        <v>5529.4315416666677</v>
      </c>
      <c r="AL72" s="180"/>
      <c r="AM72" s="18">
        <v>6400</v>
      </c>
      <c r="AN72" s="15">
        <v>4916.3327500000005</v>
      </c>
      <c r="AO72" s="20">
        <v>541</v>
      </c>
      <c r="AP72" s="9">
        <v>6082.2396249999993</v>
      </c>
      <c r="AQ72" s="127"/>
      <c r="AR72" s="9">
        <v>624</v>
      </c>
      <c r="AS72" s="9">
        <v>7832.0208749999993</v>
      </c>
      <c r="AT72" s="127"/>
      <c r="AU72" s="108" t="s">
        <v>292</v>
      </c>
      <c r="AV72" s="9">
        <v>5391.8759312499988</v>
      </c>
      <c r="AW72" s="127"/>
      <c r="AX72" s="9" t="s">
        <v>673</v>
      </c>
      <c r="AY72" s="18">
        <v>5942.8070562499997</v>
      </c>
      <c r="AZ72" s="127"/>
      <c r="BA72" s="9" t="s">
        <v>674</v>
      </c>
      <c r="BB72" s="18">
        <v>7755.0804937500006</v>
      </c>
      <c r="BC72" s="127"/>
      <c r="BD72" s="18">
        <v>630</v>
      </c>
      <c r="BE72" s="18">
        <v>6334.25811875</v>
      </c>
      <c r="BF72" s="127"/>
      <c r="BG72" s="18">
        <v>645</v>
      </c>
      <c r="BH72" s="15">
        <v>6174.7780562499984</v>
      </c>
      <c r="BI72" s="335">
        <v>132</v>
      </c>
      <c r="BJ72" s="336">
        <v>7182.0155679999989</v>
      </c>
      <c r="BK72" s="180"/>
      <c r="BL72" s="336">
        <v>184</v>
      </c>
      <c r="BM72" s="336">
        <v>7382.8603680000015</v>
      </c>
      <c r="BN72" s="180"/>
      <c r="BO72" s="336">
        <v>230</v>
      </c>
      <c r="BP72" s="336">
        <v>5291.6681999999992</v>
      </c>
      <c r="BQ72" s="180"/>
      <c r="BR72" s="336">
        <v>1098</v>
      </c>
      <c r="BS72" s="336">
        <v>11758.895512000001</v>
      </c>
      <c r="BT72" s="180"/>
      <c r="BU72" s="336">
        <v>2013</v>
      </c>
      <c r="BV72" s="336">
        <v>17618.807752000004</v>
      </c>
      <c r="BW72" s="180"/>
      <c r="BX72" s="336">
        <v>5045</v>
      </c>
      <c r="BY72" s="336">
        <v>11788.201880000001</v>
      </c>
      <c r="BZ72" s="180"/>
      <c r="CA72" s="336">
        <v>5059</v>
      </c>
      <c r="CB72" s="12">
        <v>13394.297279999999</v>
      </c>
    </row>
    <row r="73" spans="1:80" ht="12" customHeight="1" thickBot="1">
      <c r="A73" s="35" t="s">
        <v>15</v>
      </c>
      <c r="B73" s="36" t="s">
        <v>16</v>
      </c>
      <c r="C73" s="46"/>
      <c r="D73" s="36" t="s">
        <v>15</v>
      </c>
      <c r="E73" s="36" t="s">
        <v>16</v>
      </c>
      <c r="F73" s="46"/>
      <c r="G73" s="36" t="s">
        <v>15</v>
      </c>
      <c r="H73" s="36" t="s">
        <v>16</v>
      </c>
      <c r="I73" s="46"/>
      <c r="J73" s="36" t="s">
        <v>15</v>
      </c>
      <c r="K73" s="36" t="s">
        <v>16</v>
      </c>
      <c r="L73" s="46"/>
      <c r="M73" s="36" t="s">
        <v>15</v>
      </c>
      <c r="N73" s="36" t="s">
        <v>16</v>
      </c>
      <c r="O73" s="46"/>
      <c r="P73" s="36" t="s">
        <v>15</v>
      </c>
      <c r="Q73" s="36" t="s">
        <v>16</v>
      </c>
      <c r="R73" s="46"/>
      <c r="S73" s="36" t="s">
        <v>15</v>
      </c>
      <c r="T73" s="37" t="s">
        <v>16</v>
      </c>
      <c r="U73" s="392"/>
      <c r="V73" s="394"/>
      <c r="W73" s="180"/>
      <c r="X73" s="411"/>
      <c r="Y73" s="412"/>
      <c r="Z73" s="359"/>
      <c r="AA73" s="392"/>
      <c r="AB73" s="393"/>
      <c r="AC73" s="393"/>
      <c r="AD73" s="393"/>
      <c r="AE73" s="393"/>
      <c r="AF73" s="393"/>
      <c r="AG73" s="393"/>
      <c r="AH73" s="394"/>
      <c r="AI73" s="180"/>
      <c r="AJ73" s="14">
        <v>3300</v>
      </c>
      <c r="AK73" s="18">
        <v>4533.9594999999999</v>
      </c>
      <c r="AL73" s="180"/>
      <c r="AM73" s="18">
        <v>7200</v>
      </c>
      <c r="AN73" s="15">
        <v>6366.5023333333338</v>
      </c>
      <c r="AO73" s="20">
        <v>555</v>
      </c>
      <c r="AP73" s="9">
        <v>7111.110999999999</v>
      </c>
      <c r="AQ73" s="127"/>
      <c r="AR73" s="9">
        <v>629</v>
      </c>
      <c r="AS73" s="9">
        <v>8334.5580499999996</v>
      </c>
      <c r="AT73" s="127"/>
      <c r="AU73" s="108">
        <v>508</v>
      </c>
      <c r="AV73" s="9">
        <v>5378.8275624999997</v>
      </c>
      <c r="AW73" s="127"/>
      <c r="AX73" s="9">
        <v>574</v>
      </c>
      <c r="AY73" s="18">
        <v>7133.1082500000002</v>
      </c>
      <c r="AZ73" s="127"/>
      <c r="BA73" s="108">
        <v>604</v>
      </c>
      <c r="BB73" s="18">
        <v>4851.0935374999999</v>
      </c>
      <c r="BC73" s="127"/>
      <c r="BD73" s="18" t="s">
        <v>416</v>
      </c>
      <c r="BE73" s="18">
        <v>7950.8060250000008</v>
      </c>
      <c r="BF73" s="127"/>
      <c r="BG73" s="18" t="s">
        <v>675</v>
      </c>
      <c r="BH73" s="15">
        <v>7871.0659937500004</v>
      </c>
      <c r="BI73" s="335">
        <v>150</v>
      </c>
      <c r="BJ73" s="336">
        <v>7654.1970960000008</v>
      </c>
      <c r="BK73" s="180"/>
      <c r="BL73" s="336">
        <v>200</v>
      </c>
      <c r="BM73" s="336">
        <v>4795.9956980000006</v>
      </c>
      <c r="BN73" s="180"/>
      <c r="BO73" s="336">
        <v>232</v>
      </c>
      <c r="BP73" s="336">
        <v>8437.3627520000009</v>
      </c>
      <c r="BQ73" s="180"/>
      <c r="BR73" s="336">
        <v>1544</v>
      </c>
      <c r="BS73" s="336">
        <v>5198.8605760000009</v>
      </c>
      <c r="BT73" s="180"/>
      <c r="BU73" s="336">
        <v>2014</v>
      </c>
      <c r="BV73" s="336">
        <v>10145.349760000001</v>
      </c>
      <c r="BW73" s="180"/>
      <c r="BX73" s="336">
        <v>5046</v>
      </c>
      <c r="BY73" s="336">
        <v>14113.281000000001</v>
      </c>
      <c r="BZ73" s="180"/>
      <c r="CA73" s="336">
        <v>5060</v>
      </c>
      <c r="CB73" s="12">
        <v>14489.486647999998</v>
      </c>
    </row>
    <row r="74" spans="1:80" ht="12" customHeight="1">
      <c r="A74" s="20">
        <v>12002</v>
      </c>
      <c r="B74" s="9">
        <v>12499.76</v>
      </c>
      <c r="C74" s="55"/>
      <c r="D74" s="18">
        <v>12020</v>
      </c>
      <c r="E74" s="18">
        <v>12190.36</v>
      </c>
      <c r="F74" s="55"/>
      <c r="G74" s="18">
        <v>13004</v>
      </c>
      <c r="H74" s="18">
        <v>6665.36</v>
      </c>
      <c r="I74" s="55"/>
      <c r="J74" s="18">
        <v>13301</v>
      </c>
      <c r="K74" s="18">
        <v>6665.36</v>
      </c>
      <c r="L74" s="55"/>
      <c r="M74" s="18">
        <v>14009</v>
      </c>
      <c r="N74" s="18">
        <v>9158.24</v>
      </c>
      <c r="O74" s="55"/>
      <c r="P74" s="18">
        <v>47311</v>
      </c>
      <c r="Q74" s="18">
        <v>6024.46</v>
      </c>
      <c r="R74" s="55"/>
      <c r="S74" s="18">
        <v>58204</v>
      </c>
      <c r="T74" s="15">
        <v>8910.7199999999993</v>
      </c>
      <c r="U74" s="35" t="s">
        <v>15</v>
      </c>
      <c r="V74" s="37" t="s">
        <v>16</v>
      </c>
      <c r="W74" s="180"/>
      <c r="X74" s="367" t="s">
        <v>15</v>
      </c>
      <c r="Y74" s="368" t="s">
        <v>16</v>
      </c>
      <c r="Z74" s="359"/>
      <c r="AA74" s="35" t="s">
        <v>15</v>
      </c>
      <c r="AB74" s="36" t="s">
        <v>16</v>
      </c>
      <c r="AC74" s="119"/>
      <c r="AD74" s="36" t="s">
        <v>15</v>
      </c>
      <c r="AE74" s="36" t="s">
        <v>16</v>
      </c>
      <c r="AF74" s="83"/>
      <c r="AG74" s="36" t="s">
        <v>15</v>
      </c>
      <c r="AH74" s="37" t="s">
        <v>16</v>
      </c>
      <c r="AI74" s="180"/>
      <c r="AJ74" s="14">
        <v>3400</v>
      </c>
      <c r="AK74" s="18">
        <v>5023.7754583333326</v>
      </c>
      <c r="AL74" s="180"/>
      <c r="AM74" s="18">
        <v>7300</v>
      </c>
      <c r="AN74" s="15">
        <v>6891.1911250000003</v>
      </c>
      <c r="AO74" s="20">
        <v>570</v>
      </c>
      <c r="AP74" s="9">
        <v>5947.856424999999</v>
      </c>
      <c r="AQ74" s="127"/>
      <c r="AR74" s="9">
        <v>637</v>
      </c>
      <c r="AS74" s="9">
        <v>8397.5501750000003</v>
      </c>
      <c r="AT74" s="127"/>
      <c r="AU74" s="9" t="s">
        <v>293</v>
      </c>
      <c r="AV74" s="9">
        <v>6231.3209874999993</v>
      </c>
      <c r="AW74" s="127"/>
      <c r="AX74" s="9">
        <v>576</v>
      </c>
      <c r="AY74" s="18">
        <v>6041.3947312499995</v>
      </c>
      <c r="AZ74" s="127"/>
      <c r="BA74" s="18" t="s">
        <v>295</v>
      </c>
      <c r="BB74" s="18">
        <v>5722.4346062499999</v>
      </c>
      <c r="BC74" s="127"/>
      <c r="BD74" s="18">
        <v>631</v>
      </c>
      <c r="BE74" s="18">
        <v>7569.5036937499999</v>
      </c>
      <c r="BF74" s="127"/>
      <c r="BG74" s="18">
        <v>646</v>
      </c>
      <c r="BH74" s="15">
        <v>6638.7200562500002</v>
      </c>
      <c r="BI74" s="335">
        <v>161</v>
      </c>
      <c r="BJ74" s="336">
        <v>15054.389168</v>
      </c>
      <c r="BK74" s="180"/>
      <c r="BL74" s="336">
        <v>205</v>
      </c>
      <c r="BM74" s="336">
        <v>8907.9106479999991</v>
      </c>
      <c r="BN74" s="180"/>
      <c r="BO74" s="336">
        <v>285</v>
      </c>
      <c r="BP74" s="336">
        <v>7659.6778960000011</v>
      </c>
      <c r="BQ74" s="180"/>
      <c r="BR74" s="336">
        <v>2001</v>
      </c>
      <c r="BS74" s="336">
        <v>9104.9241920000004</v>
      </c>
      <c r="BT74" s="180"/>
      <c r="BU74" s="336">
        <v>2015</v>
      </c>
      <c r="BV74" s="336">
        <v>13341.835416000002</v>
      </c>
      <c r="BW74" s="180"/>
      <c r="BX74" s="336">
        <v>5047</v>
      </c>
      <c r="BY74" s="336">
        <v>18703.192871999996</v>
      </c>
      <c r="BZ74" s="180"/>
      <c r="CA74" s="336">
        <v>5061</v>
      </c>
      <c r="CB74" s="12">
        <v>10329.888296000001</v>
      </c>
    </row>
    <row r="75" spans="1:80" ht="12" customHeight="1">
      <c r="A75" s="20">
        <v>12003</v>
      </c>
      <c r="B75" s="9">
        <v>14170.52</v>
      </c>
      <c r="C75" s="55"/>
      <c r="D75" s="18">
        <v>12022</v>
      </c>
      <c r="E75" s="18">
        <v>16460.080000000002</v>
      </c>
      <c r="F75" s="55"/>
      <c r="G75" s="18">
        <v>13005</v>
      </c>
      <c r="H75" s="18">
        <v>6665.36</v>
      </c>
      <c r="I75" s="55"/>
      <c r="J75" s="18">
        <v>13302</v>
      </c>
      <c r="K75" s="18">
        <v>7049.9</v>
      </c>
      <c r="L75" s="55"/>
      <c r="M75" s="18">
        <v>14401</v>
      </c>
      <c r="N75" s="18">
        <v>9282</v>
      </c>
      <c r="O75" s="55"/>
      <c r="P75" s="18">
        <v>48212</v>
      </c>
      <c r="Q75" s="18">
        <v>15717.52</v>
      </c>
      <c r="R75" s="55"/>
      <c r="S75" s="18">
        <v>58209</v>
      </c>
      <c r="T75" s="15">
        <v>10643.36</v>
      </c>
      <c r="U75" s="20">
        <v>202</v>
      </c>
      <c r="V75" s="28">
        <v>3036</v>
      </c>
      <c r="W75" s="180"/>
      <c r="X75" s="14">
        <v>750</v>
      </c>
      <c r="Y75" s="15">
        <v>9643</v>
      </c>
      <c r="Z75" s="359"/>
      <c r="AA75" s="14">
        <v>55</v>
      </c>
      <c r="AB75" s="18">
        <v>16457.200082920233</v>
      </c>
      <c r="AC75" s="41"/>
      <c r="AD75" s="18">
        <v>114</v>
      </c>
      <c r="AE75" s="18">
        <v>4881.2314349942917</v>
      </c>
      <c r="AF75" s="81"/>
      <c r="AG75" s="18" t="s">
        <v>666</v>
      </c>
      <c r="AH75" s="15">
        <v>8833.6652475057981</v>
      </c>
      <c r="AI75" s="180"/>
      <c r="AJ75" s="14">
        <v>3550</v>
      </c>
      <c r="AK75" s="18">
        <v>4919.0341666666673</v>
      </c>
      <c r="AL75" s="180"/>
      <c r="AM75" s="18">
        <v>7400</v>
      </c>
      <c r="AN75" s="15">
        <v>5206.9806250000001</v>
      </c>
      <c r="AO75" s="20">
        <v>571</v>
      </c>
      <c r="AP75" s="9">
        <v>8327.5589250000012</v>
      </c>
      <c r="AQ75" s="127"/>
      <c r="AR75" s="9">
        <v>639</v>
      </c>
      <c r="AS75" s="9">
        <v>5662.2921249999999</v>
      </c>
      <c r="AT75" s="127"/>
      <c r="AU75" s="108">
        <v>509</v>
      </c>
      <c r="AV75" s="9">
        <v>5319.384993749999</v>
      </c>
      <c r="AW75" s="127"/>
      <c r="AX75" s="9">
        <v>577</v>
      </c>
      <c r="AY75" s="18">
        <v>7537.6076812499996</v>
      </c>
      <c r="AZ75" s="127"/>
      <c r="BA75" s="18">
        <v>605</v>
      </c>
      <c r="BB75" s="18">
        <v>5480.314875</v>
      </c>
      <c r="BC75" s="127"/>
      <c r="BD75" s="18" t="s">
        <v>417</v>
      </c>
      <c r="BE75" s="18">
        <v>8169.7286562499994</v>
      </c>
      <c r="BF75" s="127"/>
      <c r="BG75" s="18">
        <v>709</v>
      </c>
      <c r="BH75" s="15">
        <v>6074.7405624999992</v>
      </c>
      <c r="BI75" s="335">
        <v>162</v>
      </c>
      <c r="BJ75" s="336">
        <v>11070.171112</v>
      </c>
      <c r="BK75" s="180"/>
      <c r="BL75" s="336">
        <v>206</v>
      </c>
      <c r="BM75" s="336">
        <v>8942.1055359999991</v>
      </c>
      <c r="BN75" s="180"/>
      <c r="BO75" s="336">
        <v>287</v>
      </c>
      <c r="BP75" s="336">
        <v>4477.2761280000004</v>
      </c>
      <c r="BQ75" s="180"/>
      <c r="BR75" s="336">
        <v>2002</v>
      </c>
      <c r="BS75" s="336">
        <v>4580.1405779999996</v>
      </c>
      <c r="BT75" s="180"/>
      <c r="BU75" s="336">
        <v>2016</v>
      </c>
      <c r="BV75" s="336">
        <v>10479.291368</v>
      </c>
      <c r="BW75" s="180"/>
      <c r="BX75" s="336">
        <v>5048</v>
      </c>
      <c r="BY75" s="336">
        <v>17887.465960000001</v>
      </c>
      <c r="BZ75" s="180"/>
      <c r="CA75" s="336">
        <v>5062</v>
      </c>
      <c r="CB75" s="12">
        <v>10775.337664000001</v>
      </c>
    </row>
    <row r="76" spans="1:80" ht="12" customHeight="1" thickBot="1">
      <c r="A76" s="20">
        <v>12004</v>
      </c>
      <c r="B76" s="9">
        <v>9529.52</v>
      </c>
      <c r="C76" s="55"/>
      <c r="D76" s="18">
        <v>12042</v>
      </c>
      <c r="E76" s="18">
        <v>12747.28</v>
      </c>
      <c r="F76" s="55"/>
      <c r="G76" s="18">
        <v>13008</v>
      </c>
      <c r="H76" s="18">
        <v>3332.68</v>
      </c>
      <c r="I76" s="55"/>
      <c r="J76" s="18">
        <v>13303</v>
      </c>
      <c r="K76" s="18">
        <v>7049.9</v>
      </c>
      <c r="L76" s="55"/>
      <c r="M76" s="18">
        <v>14402</v>
      </c>
      <c r="N76" s="18">
        <v>7425.6</v>
      </c>
      <c r="O76" s="55"/>
      <c r="P76" s="18">
        <v>48214</v>
      </c>
      <c r="Q76" s="18">
        <v>13118.56</v>
      </c>
      <c r="R76" s="55"/>
      <c r="S76" s="18">
        <v>58308</v>
      </c>
      <c r="T76" s="15">
        <v>3832.5819999999994</v>
      </c>
      <c r="U76" s="20">
        <v>213</v>
      </c>
      <c r="V76" s="28">
        <v>2658</v>
      </c>
      <c r="W76" s="180"/>
      <c r="X76" s="14">
        <v>805</v>
      </c>
      <c r="Y76" s="15">
        <v>9643</v>
      </c>
      <c r="Z76" s="359"/>
      <c r="AA76" s="14">
        <v>58</v>
      </c>
      <c r="AB76" s="18">
        <v>16557.566349325913</v>
      </c>
      <c r="AC76" s="41"/>
      <c r="AD76" s="18">
        <v>126</v>
      </c>
      <c r="AE76" s="18">
        <v>15129.945600000001</v>
      </c>
      <c r="AF76" s="81"/>
      <c r="AG76" s="18">
        <v>161</v>
      </c>
      <c r="AH76" s="15">
        <v>14766.818181818186</v>
      </c>
      <c r="AI76" s="180"/>
      <c r="AJ76" s="14">
        <v>3560</v>
      </c>
      <c r="AK76" s="18">
        <v>5097.0820833333328</v>
      </c>
      <c r="AL76" s="180"/>
      <c r="AM76" s="18">
        <v>7600</v>
      </c>
      <c r="AN76" s="15">
        <v>6874.2458750000005</v>
      </c>
      <c r="AO76" s="80">
        <v>573</v>
      </c>
      <c r="AP76" s="21">
        <v>8327.5589250000012</v>
      </c>
      <c r="AQ76" s="131"/>
      <c r="AR76" s="21">
        <v>644</v>
      </c>
      <c r="AS76" s="21">
        <v>8215.5729250000004</v>
      </c>
      <c r="AT76" s="131"/>
      <c r="AU76" s="226" t="s">
        <v>294</v>
      </c>
      <c r="AV76" s="21">
        <v>6328.4588437500006</v>
      </c>
      <c r="AW76" s="131"/>
      <c r="AX76" s="21">
        <v>578</v>
      </c>
      <c r="AY76" s="19">
        <v>6044.2943687499992</v>
      </c>
      <c r="AZ76" s="131"/>
      <c r="BA76" s="19" t="s">
        <v>296</v>
      </c>
      <c r="BB76" s="19">
        <v>6611.1734999999999</v>
      </c>
      <c r="BC76" s="131"/>
      <c r="BD76" s="19">
        <v>632</v>
      </c>
      <c r="BE76" s="19">
        <v>6000.7998062499992</v>
      </c>
      <c r="BF76" s="131"/>
      <c r="BG76" s="19">
        <v>710</v>
      </c>
      <c r="BH76" s="17">
        <v>7085.2642312499993</v>
      </c>
      <c r="BI76" s="335">
        <v>163</v>
      </c>
      <c r="BJ76" s="336">
        <v>9692.7099359999975</v>
      </c>
      <c r="BK76" s="180"/>
      <c r="BL76" s="336">
        <v>208</v>
      </c>
      <c r="BM76" s="336">
        <v>9268.5596640000022</v>
      </c>
      <c r="BN76" s="180"/>
      <c r="BO76" s="336">
        <v>296</v>
      </c>
      <c r="BP76" s="336">
        <v>9115.4309740000008</v>
      </c>
      <c r="BQ76" s="180"/>
      <c r="BR76" s="336">
        <v>2003</v>
      </c>
      <c r="BS76" s="336">
        <v>10509.736327999997</v>
      </c>
      <c r="BT76" s="180"/>
      <c r="BU76" s="336">
        <v>5012</v>
      </c>
      <c r="BV76" s="336">
        <v>14451.950240000002</v>
      </c>
      <c r="BW76" s="180"/>
      <c r="BX76" s="336">
        <v>5049</v>
      </c>
      <c r="BY76" s="336">
        <v>13357.800455999999</v>
      </c>
      <c r="BZ76" s="180"/>
      <c r="CA76" s="120"/>
      <c r="CB76" s="170"/>
    </row>
    <row r="77" spans="1:80" ht="12" customHeight="1" thickBot="1">
      <c r="A77" s="20">
        <v>12005</v>
      </c>
      <c r="B77" s="9">
        <v>15222.48</v>
      </c>
      <c r="C77" s="55"/>
      <c r="D77" s="18">
        <v>12044</v>
      </c>
      <c r="E77" s="18">
        <v>11757.2</v>
      </c>
      <c r="F77" s="55"/>
      <c r="G77" s="18">
        <v>13011</v>
      </c>
      <c r="H77" s="18">
        <v>4358.12</v>
      </c>
      <c r="I77" s="55"/>
      <c r="J77" s="18">
        <v>13304</v>
      </c>
      <c r="K77" s="18">
        <v>7049.9</v>
      </c>
      <c r="L77" s="55"/>
      <c r="M77" s="18">
        <v>47202</v>
      </c>
      <c r="N77" s="18">
        <v>17078.88</v>
      </c>
      <c r="O77" s="55"/>
      <c r="P77" s="18">
        <v>48301</v>
      </c>
      <c r="Q77" s="18">
        <v>5127.2</v>
      </c>
      <c r="R77" s="55"/>
      <c r="S77" s="18">
        <v>58311</v>
      </c>
      <c r="T77" s="15">
        <v>3576.2220000000002</v>
      </c>
      <c r="U77" s="80">
        <v>275</v>
      </c>
      <c r="V77" s="82">
        <v>3269</v>
      </c>
      <c r="W77" s="180"/>
      <c r="X77" s="14">
        <v>850</v>
      </c>
      <c r="Y77" s="15">
        <v>9643</v>
      </c>
      <c r="Z77" s="359"/>
      <c r="AA77" s="14">
        <v>62</v>
      </c>
      <c r="AB77" s="18">
        <v>13102.099177358868</v>
      </c>
      <c r="AC77" s="41"/>
      <c r="AD77" s="18">
        <v>130</v>
      </c>
      <c r="AE77" s="18">
        <v>10823.155612500002</v>
      </c>
      <c r="AF77" s="81"/>
      <c r="AG77" s="18">
        <v>162</v>
      </c>
      <c r="AH77" s="15">
        <v>15902.727272727279</v>
      </c>
      <c r="AI77" s="180"/>
      <c r="AJ77" s="16">
        <v>4200</v>
      </c>
      <c r="AK77" s="19">
        <v>6540.2525416666667</v>
      </c>
      <c r="AL77" s="112"/>
      <c r="AM77" s="67"/>
      <c r="AN77" s="68"/>
      <c r="AO77" s="8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78"/>
      <c r="BI77" s="335">
        <v>164</v>
      </c>
      <c r="BJ77" s="336">
        <v>13441.004304000002</v>
      </c>
      <c r="BK77" s="180"/>
      <c r="BL77" s="336">
        <v>212</v>
      </c>
      <c r="BM77" s="336">
        <v>6962.2054320000007</v>
      </c>
      <c r="BN77" s="180"/>
      <c r="BO77" s="336">
        <v>297</v>
      </c>
      <c r="BP77" s="336">
        <v>8491.9762719999999</v>
      </c>
      <c r="BQ77" s="180"/>
      <c r="BR77" s="336">
        <v>2004</v>
      </c>
      <c r="BS77" s="336">
        <v>12148.529119999999</v>
      </c>
      <c r="BT77" s="180"/>
      <c r="BU77" s="336">
        <v>5030</v>
      </c>
      <c r="BV77" s="336">
        <v>12507.878655999999</v>
      </c>
      <c r="BW77" s="180"/>
      <c r="BX77" s="336">
        <v>5051</v>
      </c>
      <c r="BY77" s="336">
        <v>16249.489984</v>
      </c>
      <c r="BZ77" s="180"/>
      <c r="CA77" s="120"/>
      <c r="CB77" s="170"/>
    </row>
    <row r="78" spans="1:80" ht="12" customHeight="1">
      <c r="A78" s="20">
        <v>12006</v>
      </c>
      <c r="B78" s="9">
        <v>13118.56</v>
      </c>
      <c r="C78" s="55"/>
      <c r="D78" s="18">
        <v>13001</v>
      </c>
      <c r="E78" s="18">
        <v>3332.68</v>
      </c>
      <c r="F78" s="55"/>
      <c r="G78" s="18">
        <v>13013</v>
      </c>
      <c r="H78" s="18">
        <v>5255.38</v>
      </c>
      <c r="I78" s="55"/>
      <c r="J78" s="9">
        <v>14002</v>
      </c>
      <c r="K78" s="9">
        <v>9034.48</v>
      </c>
      <c r="L78" s="55"/>
      <c r="M78" s="18">
        <v>47204</v>
      </c>
      <c r="N78" s="18">
        <v>12871.04</v>
      </c>
      <c r="O78" s="55"/>
      <c r="P78" s="18">
        <v>48302</v>
      </c>
      <c r="Q78" s="18">
        <v>5255.38</v>
      </c>
      <c r="R78" s="55"/>
      <c r="S78" s="18"/>
      <c r="T78" s="15"/>
      <c r="U78" s="389" t="s">
        <v>220</v>
      </c>
      <c r="V78" s="391"/>
      <c r="W78" s="180"/>
      <c r="X78" s="14">
        <v>1000</v>
      </c>
      <c r="Y78" s="15">
        <v>9643</v>
      </c>
      <c r="Z78" s="359"/>
      <c r="AA78" s="14">
        <v>79</v>
      </c>
      <c r="AB78" s="18">
        <v>17129.654067838299</v>
      </c>
      <c r="AC78" s="180"/>
      <c r="AD78" s="18">
        <v>139</v>
      </c>
      <c r="AE78" s="18">
        <v>15958.236358503415</v>
      </c>
      <c r="AF78" s="81"/>
      <c r="AG78" s="18">
        <v>163</v>
      </c>
      <c r="AH78" s="15">
        <v>12495.000000000002</v>
      </c>
      <c r="AI78" s="180"/>
      <c r="AJ78" s="389" t="s">
        <v>518</v>
      </c>
      <c r="AK78" s="390"/>
      <c r="AL78" s="390"/>
      <c r="AM78" s="390"/>
      <c r="AN78" s="391"/>
      <c r="AO78" s="8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78"/>
      <c r="BI78" s="335">
        <v>166</v>
      </c>
      <c r="BJ78" s="336">
        <v>11022.956672</v>
      </c>
      <c r="BK78" s="180"/>
      <c r="BL78" s="336">
        <v>213</v>
      </c>
      <c r="BM78" s="336">
        <v>6263.7039919999997</v>
      </c>
      <c r="BN78" s="180"/>
      <c r="BO78" s="336">
        <v>806</v>
      </c>
      <c r="BP78" s="336">
        <v>12540.761688000001</v>
      </c>
      <c r="BQ78" s="180"/>
      <c r="BR78" s="336">
        <v>2005</v>
      </c>
      <c r="BS78" s="336">
        <v>12905.160632000003</v>
      </c>
      <c r="BT78" s="180"/>
      <c r="BU78" s="336">
        <v>5040</v>
      </c>
      <c r="BV78" s="336">
        <v>11034.602487999997</v>
      </c>
      <c r="BW78" s="180"/>
      <c r="BX78" s="336">
        <v>5052</v>
      </c>
      <c r="BY78" s="336">
        <v>15414.221368</v>
      </c>
      <c r="BZ78" s="180"/>
      <c r="CA78" s="120"/>
      <c r="CB78" s="170"/>
    </row>
    <row r="79" spans="1:80" ht="12" customHeight="1" thickBot="1">
      <c r="A79" s="14">
        <v>12014</v>
      </c>
      <c r="B79" s="18">
        <v>12314.12</v>
      </c>
      <c r="C79" s="81"/>
      <c r="D79" s="18">
        <v>13002</v>
      </c>
      <c r="E79" s="18">
        <v>3332.68</v>
      </c>
      <c r="F79" s="81"/>
      <c r="G79" s="18">
        <v>13021</v>
      </c>
      <c r="H79" s="18">
        <v>5255.38</v>
      </c>
      <c r="I79" s="81"/>
      <c r="J79" s="18">
        <v>14007</v>
      </c>
      <c r="K79" s="18">
        <v>8044.4</v>
      </c>
      <c r="L79" s="81"/>
      <c r="M79" s="18">
        <v>47301</v>
      </c>
      <c r="N79" s="18">
        <v>6024.46</v>
      </c>
      <c r="O79" s="81"/>
      <c r="P79" s="18">
        <v>48311</v>
      </c>
      <c r="Q79" s="18">
        <v>5255.38</v>
      </c>
      <c r="R79" s="81"/>
      <c r="S79" s="18"/>
      <c r="T79" s="15"/>
      <c r="U79" s="392"/>
      <c r="V79" s="394"/>
      <c r="W79" s="180"/>
      <c r="X79" s="14">
        <v>1040</v>
      </c>
      <c r="Y79" s="15">
        <v>9643</v>
      </c>
      <c r="Z79" s="359"/>
      <c r="AA79" s="14">
        <v>110</v>
      </c>
      <c r="AB79" s="18">
        <v>8105.1904996041512</v>
      </c>
      <c r="AC79" s="180"/>
      <c r="AD79" s="18">
        <v>143</v>
      </c>
      <c r="AE79" s="18">
        <v>24792.776193818179</v>
      </c>
      <c r="AF79" s="81"/>
      <c r="AG79" s="18" t="s">
        <v>667</v>
      </c>
      <c r="AH79" s="15">
        <v>19767.090000000004</v>
      </c>
      <c r="AI79" s="180"/>
      <c r="AJ79" s="392"/>
      <c r="AK79" s="393"/>
      <c r="AL79" s="393"/>
      <c r="AM79" s="393"/>
      <c r="AN79" s="394"/>
      <c r="AO79" s="8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78"/>
      <c r="BI79" s="335">
        <v>167</v>
      </c>
      <c r="BJ79" s="336">
        <v>17278.517255999999</v>
      </c>
      <c r="BK79" s="180"/>
      <c r="BL79" s="336">
        <v>214</v>
      </c>
      <c r="BM79" s="336">
        <v>8129.6335120000003</v>
      </c>
      <c r="BN79" s="180"/>
      <c r="BO79" s="336">
        <v>930</v>
      </c>
      <c r="BP79" s="336">
        <v>13659.341696</v>
      </c>
      <c r="BQ79" s="180"/>
      <c r="BR79" s="336">
        <v>2006</v>
      </c>
      <c r="BS79" s="336">
        <v>11599.331744000003</v>
      </c>
      <c r="BT79" s="180"/>
      <c r="BU79" s="336">
        <v>5041</v>
      </c>
      <c r="BV79" s="336">
        <v>14732.984447999997</v>
      </c>
      <c r="BW79" s="180"/>
      <c r="BX79" s="336">
        <v>5053</v>
      </c>
      <c r="BY79" s="336">
        <v>12310.865112000001</v>
      </c>
      <c r="BZ79" s="180"/>
      <c r="CA79" s="120"/>
      <c r="CB79" s="170"/>
    </row>
    <row r="80" spans="1:80" ht="12" customHeight="1" thickBot="1">
      <c r="A80" s="16">
        <v>12019</v>
      </c>
      <c r="B80" s="19">
        <v>12747.28</v>
      </c>
      <c r="C80" s="57"/>
      <c r="D80" s="19">
        <v>13003</v>
      </c>
      <c r="E80" s="19">
        <v>3332.68</v>
      </c>
      <c r="F80" s="57"/>
      <c r="G80" s="19">
        <v>13041</v>
      </c>
      <c r="H80" s="19">
        <v>4358.12</v>
      </c>
      <c r="I80" s="57"/>
      <c r="J80" s="19">
        <v>14008</v>
      </c>
      <c r="K80" s="19">
        <v>8601.32</v>
      </c>
      <c r="L80" s="57"/>
      <c r="M80" s="19">
        <v>47302</v>
      </c>
      <c r="N80" s="19">
        <v>6537.18</v>
      </c>
      <c r="O80" s="57"/>
      <c r="P80" s="19">
        <v>48401</v>
      </c>
      <c r="Q80" s="19">
        <v>24999.52</v>
      </c>
      <c r="R80" s="57"/>
      <c r="S80" s="67"/>
      <c r="T80" s="68"/>
      <c r="U80" s="35" t="s">
        <v>15</v>
      </c>
      <c r="V80" s="37" t="s">
        <v>16</v>
      </c>
      <c r="W80" s="180"/>
      <c r="X80" s="16">
        <v>2240</v>
      </c>
      <c r="Y80" s="17">
        <v>11199</v>
      </c>
      <c r="Z80" s="359"/>
      <c r="AA80" s="14">
        <v>111</v>
      </c>
      <c r="AB80" s="18">
        <v>6233.6707125000003</v>
      </c>
      <c r="AC80" s="180"/>
      <c r="AD80" s="18">
        <v>144</v>
      </c>
      <c r="AE80" s="18">
        <v>20309.830909092616</v>
      </c>
      <c r="AF80" s="81"/>
      <c r="AG80" s="18" t="s">
        <v>668</v>
      </c>
      <c r="AH80" s="15">
        <v>16788.906750000002</v>
      </c>
      <c r="AI80" s="180"/>
      <c r="AJ80" s="35" t="s">
        <v>15</v>
      </c>
      <c r="AK80" s="36" t="s">
        <v>16</v>
      </c>
      <c r="AL80" s="119"/>
      <c r="AM80" s="36" t="s">
        <v>15</v>
      </c>
      <c r="AN80" s="37" t="s">
        <v>16</v>
      </c>
      <c r="AO80" s="8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78"/>
      <c r="BI80" s="335">
        <v>168</v>
      </c>
      <c r="BJ80" s="336">
        <v>18325.452599999997</v>
      </c>
      <c r="BK80" s="180"/>
      <c r="BL80" s="336">
        <v>215</v>
      </c>
      <c r="BM80" s="336">
        <v>7527.1945839999998</v>
      </c>
      <c r="BN80" s="180"/>
      <c r="BO80" s="336">
        <v>1080</v>
      </c>
      <c r="BP80" s="336">
        <v>9958.1008800000018</v>
      </c>
      <c r="BQ80" s="180"/>
      <c r="BR80" s="336">
        <v>2010</v>
      </c>
      <c r="BS80" s="336">
        <v>12240.854080000001</v>
      </c>
      <c r="BT80" s="180"/>
      <c r="BU80" s="336">
        <v>5042</v>
      </c>
      <c r="BV80" s="336">
        <v>15643.796168000003</v>
      </c>
      <c r="BW80" s="180"/>
      <c r="BX80" s="336">
        <v>5054</v>
      </c>
      <c r="BY80" s="336">
        <v>8437.3627520000009</v>
      </c>
      <c r="BZ80" s="180"/>
      <c r="CA80" s="120"/>
      <c r="CB80" s="170"/>
    </row>
    <row r="81" spans="1:80" ht="12" customHeight="1" thickBot="1">
      <c r="A81" s="8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78"/>
      <c r="U81" s="16">
        <v>1022</v>
      </c>
      <c r="V81" s="17">
        <v>7664</v>
      </c>
      <c r="W81" s="180"/>
      <c r="X81" s="359"/>
      <c r="Y81" s="359"/>
      <c r="Z81" s="359"/>
      <c r="AA81" s="16">
        <v>112</v>
      </c>
      <c r="AB81" s="19">
        <v>7882.4388369180715</v>
      </c>
      <c r="AC81" s="112"/>
      <c r="AD81" s="19" t="s">
        <v>669</v>
      </c>
      <c r="AE81" s="19">
        <v>8859.5761305676751</v>
      </c>
      <c r="AF81" s="72"/>
      <c r="AG81" s="67"/>
      <c r="AH81" s="68"/>
      <c r="AI81" s="180"/>
      <c r="AJ81" s="16">
        <v>3001</v>
      </c>
      <c r="AK81" s="19">
        <v>5872</v>
      </c>
      <c r="AL81" s="112"/>
      <c r="AM81" s="19">
        <v>3025</v>
      </c>
      <c r="AN81" s="17">
        <v>6026</v>
      </c>
      <c r="AO81" s="8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78"/>
      <c r="BI81" s="10">
        <v>169</v>
      </c>
      <c r="BJ81" s="22">
        <v>17552.361008</v>
      </c>
      <c r="BK81" s="112"/>
      <c r="BL81" s="22">
        <v>223</v>
      </c>
      <c r="BM81" s="22">
        <v>9992.1348799999996</v>
      </c>
      <c r="BN81" s="112"/>
      <c r="BO81" s="22">
        <v>1082</v>
      </c>
      <c r="BP81" s="22">
        <v>8334.7780879999991</v>
      </c>
      <c r="BQ81" s="112"/>
      <c r="BR81" s="22">
        <v>2011</v>
      </c>
      <c r="BS81" s="22">
        <v>18664.12184</v>
      </c>
      <c r="BT81" s="112"/>
      <c r="BU81" s="22">
        <v>5043</v>
      </c>
      <c r="BV81" s="22">
        <v>10977.363487999997</v>
      </c>
      <c r="BW81" s="112"/>
      <c r="BX81" s="22">
        <v>5055</v>
      </c>
      <c r="BY81" s="22">
        <v>16255.999760000001</v>
      </c>
      <c r="BZ81" s="112"/>
      <c r="CA81" s="159"/>
      <c r="CB81" s="160"/>
    </row>
    <row r="82" spans="1:80" ht="12" customHeight="1" thickBot="1">
      <c r="A82" s="406" t="s">
        <v>665</v>
      </c>
      <c r="B82" s="407"/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407"/>
      <c r="T82" s="408"/>
      <c r="U82" s="406" t="s">
        <v>665</v>
      </c>
      <c r="V82" s="407"/>
      <c r="W82" s="407"/>
      <c r="X82" s="407"/>
      <c r="Y82" s="407"/>
      <c r="Z82" s="407"/>
      <c r="AA82" s="407"/>
      <c r="AB82" s="407"/>
      <c r="AC82" s="407"/>
      <c r="AD82" s="407"/>
      <c r="AE82" s="407"/>
      <c r="AF82" s="407"/>
      <c r="AG82" s="407"/>
      <c r="AH82" s="407"/>
      <c r="AI82" s="407"/>
      <c r="AJ82" s="407"/>
      <c r="AK82" s="407"/>
      <c r="AL82" s="407"/>
      <c r="AM82" s="407"/>
      <c r="AN82" s="408"/>
      <c r="AO82" s="406" t="s">
        <v>665</v>
      </c>
      <c r="AP82" s="407"/>
      <c r="AQ82" s="407"/>
      <c r="AR82" s="407"/>
      <c r="AS82" s="407"/>
      <c r="AT82" s="407"/>
      <c r="AU82" s="407"/>
      <c r="AV82" s="407"/>
      <c r="AW82" s="407"/>
      <c r="AX82" s="407"/>
      <c r="AY82" s="407"/>
      <c r="AZ82" s="407"/>
      <c r="BA82" s="407"/>
      <c r="BB82" s="407"/>
      <c r="BC82" s="407"/>
      <c r="BD82" s="407"/>
      <c r="BE82" s="407"/>
      <c r="BF82" s="407"/>
      <c r="BG82" s="407"/>
      <c r="BH82" s="408"/>
      <c r="BI82" s="406" t="s">
        <v>665</v>
      </c>
      <c r="BJ82" s="407"/>
      <c r="BK82" s="407"/>
      <c r="BL82" s="407"/>
      <c r="BM82" s="407"/>
      <c r="BN82" s="407"/>
      <c r="BO82" s="407"/>
      <c r="BP82" s="407"/>
      <c r="BQ82" s="407"/>
      <c r="BR82" s="407"/>
      <c r="BS82" s="407"/>
      <c r="BT82" s="407"/>
      <c r="BU82" s="407"/>
      <c r="BV82" s="407"/>
      <c r="BW82" s="407"/>
      <c r="BX82" s="407"/>
      <c r="BY82" s="407"/>
      <c r="BZ82" s="407"/>
      <c r="CA82" s="407"/>
      <c r="CB82" s="408"/>
    </row>
  </sheetData>
  <sortState ref="AO86:AO107">
    <sortCondition ref="AO86"/>
  </sortState>
  <mergeCells count="77">
    <mergeCell ref="P68:Q68"/>
    <mergeCell ref="A82:T82"/>
    <mergeCell ref="AJ64:AN65"/>
    <mergeCell ref="A63:T64"/>
    <mergeCell ref="A71:T72"/>
    <mergeCell ref="AD68:AE68"/>
    <mergeCell ref="X72:Y73"/>
    <mergeCell ref="AA72:AH73"/>
    <mergeCell ref="BI45:CB46"/>
    <mergeCell ref="U82:AN82"/>
    <mergeCell ref="U78:V79"/>
    <mergeCell ref="U72:V73"/>
    <mergeCell ref="AJ78:AN79"/>
    <mergeCell ref="BI53:CB54"/>
    <mergeCell ref="BD52:BE52"/>
    <mergeCell ref="BI62:CB63"/>
    <mergeCell ref="BX57:BY57"/>
    <mergeCell ref="BI68:CB69"/>
    <mergeCell ref="AO63:BH64"/>
    <mergeCell ref="AO82:BH82"/>
    <mergeCell ref="BI82:CB82"/>
    <mergeCell ref="AU70:AV70"/>
    <mergeCell ref="J54:K54"/>
    <mergeCell ref="U54:AN55"/>
    <mergeCell ref="AM58:AN58"/>
    <mergeCell ref="U64:AH65"/>
    <mergeCell ref="BR6:CB6"/>
    <mergeCell ref="M45:N45"/>
    <mergeCell ref="BI19:CB20"/>
    <mergeCell ref="BI8:CB8"/>
    <mergeCell ref="AO8:BH8"/>
    <mergeCell ref="A42:T43"/>
    <mergeCell ref="A1:H7"/>
    <mergeCell ref="J1:T3"/>
    <mergeCell ref="J4:T4"/>
    <mergeCell ref="J5:T5"/>
    <mergeCell ref="J7:T7"/>
    <mergeCell ref="J6:T6"/>
    <mergeCell ref="A8:T8"/>
    <mergeCell ref="A9:T10"/>
    <mergeCell ref="BI9:BV10"/>
    <mergeCell ref="BA17:BB17"/>
    <mergeCell ref="AO35:BH36"/>
    <mergeCell ref="U17:AN18"/>
    <mergeCell ref="AM22:AN22"/>
    <mergeCell ref="J49:K49"/>
    <mergeCell ref="A24:T25"/>
    <mergeCell ref="AO48:BH49"/>
    <mergeCell ref="BD43:BE43"/>
    <mergeCell ref="AO23:BH24"/>
    <mergeCell ref="AG28:AH28"/>
    <mergeCell ref="U39:AN40"/>
    <mergeCell ref="AJ45:AK45"/>
    <mergeCell ref="P39:Q39"/>
    <mergeCell ref="J40:K40"/>
    <mergeCell ref="BX9:CB10"/>
    <mergeCell ref="BR4:CB4"/>
    <mergeCell ref="BR5:CB5"/>
    <mergeCell ref="U1:AB7"/>
    <mergeCell ref="AD1:AN3"/>
    <mergeCell ref="AD5:AN5"/>
    <mergeCell ref="AD7:AN7"/>
    <mergeCell ref="BR7:CB7"/>
    <mergeCell ref="BI1:BP7"/>
    <mergeCell ref="BR1:CB3"/>
    <mergeCell ref="AD4:AN4"/>
    <mergeCell ref="AX7:BH7"/>
    <mergeCell ref="AO1:AV7"/>
    <mergeCell ref="AX1:BH3"/>
    <mergeCell ref="AX4:BH4"/>
    <mergeCell ref="AX5:BH5"/>
    <mergeCell ref="AD6:AN6"/>
    <mergeCell ref="AX6:BH6"/>
    <mergeCell ref="U8:AN8"/>
    <mergeCell ref="U9:AN10"/>
    <mergeCell ref="AM12:AN12"/>
    <mergeCell ref="AO9:BH10"/>
  </mergeCells>
  <hyperlinks>
    <hyperlink ref="J6" r:id="rId1"/>
    <hyperlink ref="AD6" r:id="rId2"/>
    <hyperlink ref="AX6" r:id="rId3"/>
    <hyperlink ref="BR6" r:id="rId4"/>
  </hyperlinks>
  <pageMargins left="0.23622047244094491" right="0.23622047244094491" top="0.59055118110236227" bottom="0.59055118110236227" header="0.31496062992125984" footer="0.31496062992125984"/>
  <pageSetup paperSize="5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zoomScaleNormal="100" workbookViewId="0">
      <selection activeCell="A9" sqref="A9:T10"/>
    </sheetView>
  </sheetViews>
  <sheetFormatPr baseColWidth="10" defaultColWidth="8.7109375" defaultRowHeight="12.75"/>
  <cols>
    <col min="1" max="1" width="9.140625" style="2" customWidth="1"/>
    <col min="2" max="2" width="5" style="2" customWidth="1"/>
    <col min="3" max="3" width="0.42578125" style="2" customWidth="1"/>
    <col min="4" max="4" width="9.140625" style="2" customWidth="1"/>
    <col min="5" max="5" width="5" style="2" customWidth="1"/>
    <col min="6" max="6" width="0.42578125" style="2" customWidth="1"/>
    <col min="7" max="7" width="9.140625" style="2" customWidth="1"/>
    <col min="8" max="8" width="5" style="2" customWidth="1"/>
    <col min="9" max="9" width="0.42578125" style="2" customWidth="1"/>
    <col min="10" max="10" width="9.140625" style="2" customWidth="1"/>
    <col min="11" max="11" width="5" style="2" customWidth="1"/>
    <col min="12" max="12" width="0.42578125" style="2" customWidth="1"/>
    <col min="13" max="13" width="9.140625" style="2" customWidth="1"/>
    <col min="14" max="14" width="5" style="2" customWidth="1"/>
    <col min="15" max="15" width="0.42578125" style="2" customWidth="1"/>
    <col min="16" max="16" width="9.140625" style="2" customWidth="1"/>
    <col min="17" max="17" width="5" style="2" customWidth="1"/>
    <col min="18" max="18" width="0.42578125" style="2" customWidth="1"/>
    <col min="19" max="19" width="9.140625" style="2" customWidth="1"/>
    <col min="20" max="20" width="5" style="2" customWidth="1"/>
    <col min="21" max="21" width="9.140625" style="2" customWidth="1"/>
    <col min="22" max="22" width="5" style="2" customWidth="1"/>
    <col min="23" max="23" width="0.42578125" style="2" customWidth="1"/>
    <col min="24" max="24" width="9.140625" style="2" customWidth="1"/>
    <col min="25" max="25" width="5" style="2" customWidth="1"/>
    <col min="26" max="26" width="0.42578125" style="2" customWidth="1"/>
    <col min="27" max="27" width="9.140625" style="2" customWidth="1"/>
    <col min="28" max="28" width="5" style="2" customWidth="1"/>
    <col min="29" max="29" width="0.42578125" style="2" customWidth="1"/>
    <col min="30" max="30" width="9.140625" style="2" customWidth="1"/>
    <col min="31" max="31" width="5" style="2" customWidth="1"/>
    <col min="32" max="32" width="0.42578125" style="2" customWidth="1"/>
    <col min="33" max="33" width="9.140625" style="2" customWidth="1"/>
    <col min="34" max="34" width="5" style="2" customWidth="1"/>
    <col min="35" max="35" width="0.42578125" style="2" customWidth="1"/>
    <col min="36" max="36" width="9.140625" style="2" customWidth="1"/>
    <col min="37" max="37" width="5" style="2" customWidth="1"/>
    <col min="38" max="38" width="0.42578125" style="2" customWidth="1"/>
    <col min="39" max="39" width="9.140625" style="2" customWidth="1"/>
    <col min="40" max="40" width="5" style="2" customWidth="1"/>
    <col min="41" max="16384" width="8.7109375" style="2"/>
  </cols>
  <sheetData>
    <row r="1" spans="1:40" ht="9" customHeight="1">
      <c r="A1" s="397" t="s">
        <v>66</v>
      </c>
      <c r="B1" s="398"/>
      <c r="C1" s="398"/>
      <c r="D1" s="398"/>
      <c r="E1" s="398"/>
      <c r="F1" s="398"/>
      <c r="G1" s="398"/>
      <c r="H1" s="398"/>
      <c r="I1" s="211"/>
      <c r="J1" s="401" t="s">
        <v>129</v>
      </c>
      <c r="K1" s="401"/>
      <c r="L1" s="401"/>
      <c r="M1" s="401"/>
      <c r="N1" s="401"/>
      <c r="O1" s="401"/>
      <c r="P1" s="401"/>
      <c r="Q1" s="401"/>
      <c r="R1" s="401"/>
      <c r="S1" s="401"/>
      <c r="T1" s="402"/>
      <c r="U1" s="397" t="s">
        <v>66</v>
      </c>
      <c r="V1" s="398"/>
      <c r="W1" s="398"/>
      <c r="X1" s="398"/>
      <c r="Y1" s="398"/>
      <c r="Z1" s="398"/>
      <c r="AA1" s="398"/>
      <c r="AB1" s="398"/>
      <c r="AC1" s="246"/>
      <c r="AD1" s="401" t="s">
        <v>129</v>
      </c>
      <c r="AE1" s="401"/>
      <c r="AF1" s="401"/>
      <c r="AG1" s="401"/>
      <c r="AH1" s="401"/>
      <c r="AI1" s="401"/>
      <c r="AJ1" s="401"/>
      <c r="AK1" s="401"/>
      <c r="AL1" s="401"/>
      <c r="AM1" s="401"/>
      <c r="AN1" s="402"/>
    </row>
    <row r="2" spans="1:40" ht="9" customHeight="1">
      <c r="A2" s="399"/>
      <c r="B2" s="400"/>
      <c r="C2" s="400"/>
      <c r="D2" s="400"/>
      <c r="E2" s="400"/>
      <c r="F2" s="400"/>
      <c r="G2" s="400"/>
      <c r="H2" s="400"/>
      <c r="I2" s="212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4"/>
      <c r="U2" s="399"/>
      <c r="V2" s="400"/>
      <c r="W2" s="400"/>
      <c r="X2" s="400"/>
      <c r="Y2" s="400"/>
      <c r="Z2" s="400"/>
      <c r="AA2" s="400"/>
      <c r="AB2" s="400"/>
      <c r="AC2" s="247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4"/>
    </row>
    <row r="3" spans="1:40" ht="9" customHeight="1">
      <c r="A3" s="399"/>
      <c r="B3" s="400"/>
      <c r="C3" s="400"/>
      <c r="D3" s="400"/>
      <c r="E3" s="400"/>
      <c r="F3" s="400"/>
      <c r="G3" s="400"/>
      <c r="H3" s="400"/>
      <c r="I3" s="212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4"/>
      <c r="U3" s="399"/>
      <c r="V3" s="400"/>
      <c r="W3" s="400"/>
      <c r="X3" s="400"/>
      <c r="Y3" s="400"/>
      <c r="Z3" s="400"/>
      <c r="AA3" s="400"/>
      <c r="AB3" s="400"/>
      <c r="AC3" s="247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4"/>
    </row>
    <row r="4" spans="1:40" ht="9" customHeight="1">
      <c r="A4" s="399"/>
      <c r="B4" s="400"/>
      <c r="C4" s="400"/>
      <c r="D4" s="400"/>
      <c r="E4" s="400"/>
      <c r="F4" s="400"/>
      <c r="G4" s="400"/>
      <c r="H4" s="400"/>
      <c r="I4" s="212"/>
      <c r="J4" s="395" t="s">
        <v>452</v>
      </c>
      <c r="K4" s="395"/>
      <c r="L4" s="395"/>
      <c r="M4" s="395"/>
      <c r="N4" s="395"/>
      <c r="O4" s="395"/>
      <c r="P4" s="395"/>
      <c r="Q4" s="395"/>
      <c r="R4" s="395"/>
      <c r="S4" s="395"/>
      <c r="T4" s="396"/>
      <c r="U4" s="399"/>
      <c r="V4" s="400"/>
      <c r="W4" s="400"/>
      <c r="X4" s="400"/>
      <c r="Y4" s="400"/>
      <c r="Z4" s="400"/>
      <c r="AA4" s="400"/>
      <c r="AB4" s="400"/>
      <c r="AC4" s="247"/>
      <c r="AD4" s="395" t="s">
        <v>452</v>
      </c>
      <c r="AE4" s="395"/>
      <c r="AF4" s="395"/>
      <c r="AG4" s="395"/>
      <c r="AH4" s="395"/>
      <c r="AI4" s="395"/>
      <c r="AJ4" s="395"/>
      <c r="AK4" s="395"/>
      <c r="AL4" s="395"/>
      <c r="AM4" s="395"/>
      <c r="AN4" s="396"/>
    </row>
    <row r="5" spans="1:40" ht="9" customHeight="1">
      <c r="A5" s="399"/>
      <c r="B5" s="400"/>
      <c r="C5" s="400"/>
      <c r="D5" s="400"/>
      <c r="E5" s="400"/>
      <c r="F5" s="400"/>
      <c r="G5" s="400"/>
      <c r="H5" s="400"/>
      <c r="I5" s="212"/>
      <c r="J5" s="395" t="s">
        <v>453</v>
      </c>
      <c r="K5" s="395"/>
      <c r="L5" s="395"/>
      <c r="M5" s="395"/>
      <c r="N5" s="395"/>
      <c r="O5" s="395"/>
      <c r="P5" s="395"/>
      <c r="Q5" s="395"/>
      <c r="R5" s="395"/>
      <c r="S5" s="395"/>
      <c r="T5" s="396"/>
      <c r="U5" s="399"/>
      <c r="V5" s="400"/>
      <c r="W5" s="400"/>
      <c r="X5" s="400"/>
      <c r="Y5" s="400"/>
      <c r="Z5" s="400"/>
      <c r="AA5" s="400"/>
      <c r="AB5" s="400"/>
      <c r="AC5" s="247"/>
      <c r="AD5" s="395" t="s">
        <v>453</v>
      </c>
      <c r="AE5" s="395"/>
      <c r="AF5" s="395"/>
      <c r="AG5" s="395"/>
      <c r="AH5" s="395"/>
      <c r="AI5" s="395"/>
      <c r="AJ5" s="395"/>
      <c r="AK5" s="395"/>
      <c r="AL5" s="395"/>
      <c r="AM5" s="395"/>
      <c r="AN5" s="396"/>
    </row>
    <row r="6" spans="1:40" ht="9" customHeight="1">
      <c r="A6" s="399"/>
      <c r="B6" s="400"/>
      <c r="C6" s="400"/>
      <c r="D6" s="400"/>
      <c r="E6" s="400"/>
      <c r="F6" s="400"/>
      <c r="G6" s="400"/>
      <c r="H6" s="400"/>
      <c r="I6" s="212"/>
      <c r="J6" s="378" t="s">
        <v>454</v>
      </c>
      <c r="K6" s="379"/>
      <c r="L6" s="379"/>
      <c r="M6" s="379"/>
      <c r="N6" s="379"/>
      <c r="O6" s="379"/>
      <c r="P6" s="379"/>
      <c r="Q6" s="379"/>
      <c r="R6" s="379"/>
      <c r="S6" s="379"/>
      <c r="T6" s="380"/>
      <c r="U6" s="399"/>
      <c r="V6" s="400"/>
      <c r="W6" s="400"/>
      <c r="X6" s="400"/>
      <c r="Y6" s="400"/>
      <c r="Z6" s="400"/>
      <c r="AA6" s="400"/>
      <c r="AB6" s="400"/>
      <c r="AC6" s="247"/>
      <c r="AD6" s="378" t="s">
        <v>454</v>
      </c>
      <c r="AE6" s="379"/>
      <c r="AF6" s="379"/>
      <c r="AG6" s="379"/>
      <c r="AH6" s="379"/>
      <c r="AI6" s="379"/>
      <c r="AJ6" s="379"/>
      <c r="AK6" s="379"/>
      <c r="AL6" s="379"/>
      <c r="AM6" s="379"/>
      <c r="AN6" s="380"/>
    </row>
    <row r="7" spans="1:40" ht="9" customHeight="1">
      <c r="A7" s="399"/>
      <c r="B7" s="400"/>
      <c r="C7" s="400"/>
      <c r="D7" s="400"/>
      <c r="E7" s="400"/>
      <c r="F7" s="400"/>
      <c r="G7" s="400"/>
      <c r="H7" s="400"/>
      <c r="I7" s="212"/>
      <c r="J7" s="379" t="s">
        <v>67</v>
      </c>
      <c r="K7" s="379"/>
      <c r="L7" s="379"/>
      <c r="M7" s="379"/>
      <c r="N7" s="379"/>
      <c r="O7" s="379"/>
      <c r="P7" s="379"/>
      <c r="Q7" s="379"/>
      <c r="R7" s="379"/>
      <c r="S7" s="379"/>
      <c r="T7" s="380"/>
      <c r="U7" s="399"/>
      <c r="V7" s="400"/>
      <c r="W7" s="400"/>
      <c r="X7" s="400"/>
      <c r="Y7" s="400"/>
      <c r="Z7" s="400"/>
      <c r="AA7" s="400"/>
      <c r="AB7" s="400"/>
      <c r="AC7" s="247"/>
      <c r="AD7" s="379" t="s">
        <v>67</v>
      </c>
      <c r="AE7" s="379"/>
      <c r="AF7" s="379"/>
      <c r="AG7" s="379"/>
      <c r="AH7" s="379"/>
      <c r="AI7" s="379"/>
      <c r="AJ7" s="379"/>
      <c r="AK7" s="379"/>
      <c r="AL7" s="379"/>
      <c r="AM7" s="379"/>
      <c r="AN7" s="380"/>
    </row>
    <row r="8" spans="1:40" ht="9" customHeight="1" thickBot="1">
      <c r="A8" s="381" t="s">
        <v>68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1" t="s">
        <v>68</v>
      </c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3"/>
    </row>
    <row r="9" spans="1:40" s="1" customFormat="1" ht="12" customHeight="1">
      <c r="A9" s="389" t="s">
        <v>7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1"/>
      <c r="U9" s="389" t="s">
        <v>5</v>
      </c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1"/>
      <c r="AL9" s="89"/>
      <c r="AM9" s="413" t="s">
        <v>57</v>
      </c>
      <c r="AN9" s="414"/>
    </row>
    <row r="10" spans="1:40" s="1" customFormat="1" ht="12" customHeight="1" thickBot="1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6"/>
      <c r="U10" s="392"/>
      <c r="V10" s="393"/>
      <c r="W10" s="393"/>
      <c r="X10" s="393"/>
      <c r="Y10" s="393"/>
      <c r="Z10" s="393"/>
      <c r="AA10" s="393"/>
      <c r="AB10" s="393"/>
      <c r="AC10" s="393"/>
      <c r="AD10" s="393"/>
      <c r="AE10" s="393"/>
      <c r="AF10" s="393"/>
      <c r="AG10" s="393"/>
      <c r="AH10" s="393"/>
      <c r="AI10" s="393"/>
      <c r="AJ10" s="393"/>
      <c r="AK10" s="394"/>
      <c r="AL10" s="215"/>
      <c r="AM10" s="415"/>
      <c r="AN10" s="416"/>
    </row>
    <row r="11" spans="1:40" ht="12" customHeight="1">
      <c r="A11" s="100" t="s">
        <v>15</v>
      </c>
      <c r="B11" s="101" t="s">
        <v>16</v>
      </c>
      <c r="C11" s="103"/>
      <c r="D11" s="101" t="s">
        <v>15</v>
      </c>
      <c r="E11" s="101" t="s">
        <v>16</v>
      </c>
      <c r="F11" s="103"/>
      <c r="G11" s="101" t="s">
        <v>15</v>
      </c>
      <c r="H11" s="101" t="s">
        <v>16</v>
      </c>
      <c r="I11" s="103"/>
      <c r="J11" s="101" t="s">
        <v>15</v>
      </c>
      <c r="K11" s="101" t="s">
        <v>16</v>
      </c>
      <c r="L11" s="103"/>
      <c r="M11" s="101" t="s">
        <v>15</v>
      </c>
      <c r="N11" s="101" t="s">
        <v>16</v>
      </c>
      <c r="O11" s="103"/>
      <c r="P11" s="101" t="s">
        <v>15</v>
      </c>
      <c r="Q11" s="109" t="s">
        <v>16</v>
      </c>
      <c r="R11" s="103"/>
      <c r="S11" s="101" t="s">
        <v>15</v>
      </c>
      <c r="T11" s="104" t="s">
        <v>16</v>
      </c>
      <c r="U11" s="100" t="s">
        <v>15</v>
      </c>
      <c r="V11" s="101" t="s">
        <v>16</v>
      </c>
      <c r="W11" s="103"/>
      <c r="X11" s="102" t="s">
        <v>15</v>
      </c>
      <c r="Y11" s="101" t="s">
        <v>16</v>
      </c>
      <c r="Z11" s="103"/>
      <c r="AA11" s="101" t="s">
        <v>15</v>
      </c>
      <c r="AB11" s="101" t="s">
        <v>16</v>
      </c>
      <c r="AC11" s="103"/>
      <c r="AD11" s="101" t="s">
        <v>15</v>
      </c>
      <c r="AE11" s="101" t="s">
        <v>16</v>
      </c>
      <c r="AF11" s="103"/>
      <c r="AG11" s="101" t="s">
        <v>15</v>
      </c>
      <c r="AH11" s="101" t="s">
        <v>16</v>
      </c>
      <c r="AI11" s="103"/>
      <c r="AJ11" s="101" t="s">
        <v>15</v>
      </c>
      <c r="AK11" s="104" t="s">
        <v>16</v>
      </c>
      <c r="AL11" s="215"/>
      <c r="AM11" s="39" t="s">
        <v>15</v>
      </c>
      <c r="AN11" s="40" t="s">
        <v>16</v>
      </c>
    </row>
    <row r="12" spans="1:40" ht="12" customHeight="1" thickBot="1">
      <c r="A12" s="20">
        <v>742</v>
      </c>
      <c r="B12" s="9">
        <v>5623.987005</v>
      </c>
      <c r="C12" s="95"/>
      <c r="D12" s="9" t="s">
        <v>82</v>
      </c>
      <c r="E12" s="9">
        <v>6642.9417599999988</v>
      </c>
      <c r="F12" s="95"/>
      <c r="G12" s="9" t="s">
        <v>146</v>
      </c>
      <c r="H12" s="9">
        <v>6642.9417599999988</v>
      </c>
      <c r="I12" s="95"/>
      <c r="J12" s="9">
        <v>930</v>
      </c>
      <c r="K12" s="9">
        <v>6233.6055599999991</v>
      </c>
      <c r="L12" s="95"/>
      <c r="M12" s="9">
        <v>946</v>
      </c>
      <c r="N12" s="9">
        <v>6233.6055599999991</v>
      </c>
      <c r="O12" s="95"/>
      <c r="P12" s="9" t="s">
        <v>326</v>
      </c>
      <c r="Q12" s="9">
        <v>5900.2889400000004</v>
      </c>
      <c r="R12" s="95"/>
      <c r="S12" s="9">
        <v>965</v>
      </c>
      <c r="T12" s="28">
        <v>6233.6055599999991</v>
      </c>
      <c r="U12" s="20">
        <v>1000</v>
      </c>
      <c r="V12" s="9">
        <v>4480</v>
      </c>
      <c r="W12" s="95"/>
      <c r="X12" s="9">
        <v>2004</v>
      </c>
      <c r="Y12" s="9">
        <v>5600</v>
      </c>
      <c r="Z12" s="95"/>
      <c r="AA12" s="9">
        <v>2018</v>
      </c>
      <c r="AB12" s="9">
        <v>4760</v>
      </c>
      <c r="AC12" s="95"/>
      <c r="AD12" s="9">
        <v>2039</v>
      </c>
      <c r="AE12" s="9">
        <v>6720</v>
      </c>
      <c r="AF12" s="95"/>
      <c r="AG12" s="9">
        <v>3168</v>
      </c>
      <c r="AH12" s="9">
        <v>14000</v>
      </c>
      <c r="AI12" s="95"/>
      <c r="AJ12" s="9">
        <v>5006</v>
      </c>
      <c r="AK12" s="28">
        <v>5600</v>
      </c>
      <c r="AL12" s="215"/>
      <c r="AM12" s="417">
        <v>322</v>
      </c>
      <c r="AN12" s="418"/>
    </row>
    <row r="13" spans="1:40" ht="12" customHeight="1">
      <c r="A13" s="20" t="s">
        <v>33</v>
      </c>
      <c r="B13" s="9">
        <v>5900.2889400000004</v>
      </c>
      <c r="C13" s="95"/>
      <c r="D13" s="9">
        <v>896</v>
      </c>
      <c r="E13" s="9">
        <v>6233.6055599999991</v>
      </c>
      <c r="F13" s="95"/>
      <c r="G13" s="9">
        <v>923</v>
      </c>
      <c r="H13" s="9">
        <v>6233.6055599999991</v>
      </c>
      <c r="I13" s="95"/>
      <c r="J13" s="9">
        <v>931</v>
      </c>
      <c r="K13" s="9">
        <v>6233.6055599999991</v>
      </c>
      <c r="L13" s="95"/>
      <c r="M13" s="9">
        <v>947</v>
      </c>
      <c r="N13" s="9">
        <v>6233.6055599999991</v>
      </c>
      <c r="O13" s="95"/>
      <c r="P13" s="9">
        <v>957</v>
      </c>
      <c r="Q13" s="9">
        <v>6233.6055599999991</v>
      </c>
      <c r="R13" s="95"/>
      <c r="S13" s="108" t="s">
        <v>309</v>
      </c>
      <c r="T13" s="28">
        <v>6642.9417599999988</v>
      </c>
      <c r="U13" s="20">
        <v>1008</v>
      </c>
      <c r="V13" s="9">
        <v>4480</v>
      </c>
      <c r="W13" s="95"/>
      <c r="X13" s="9">
        <v>2005</v>
      </c>
      <c r="Y13" s="9">
        <v>4760</v>
      </c>
      <c r="Z13" s="95"/>
      <c r="AA13" s="9">
        <v>2022</v>
      </c>
      <c r="AB13" s="9">
        <v>5600</v>
      </c>
      <c r="AC13" s="95"/>
      <c r="AD13" s="9">
        <v>2043</v>
      </c>
      <c r="AE13" s="9">
        <v>6020</v>
      </c>
      <c r="AF13" s="95"/>
      <c r="AG13" s="9">
        <v>3170</v>
      </c>
      <c r="AH13" s="9">
        <v>14000</v>
      </c>
      <c r="AI13" s="95"/>
      <c r="AJ13" s="9"/>
      <c r="AK13" s="28"/>
      <c r="AL13" s="215"/>
      <c r="AM13" s="389" t="s">
        <v>253</v>
      </c>
      <c r="AN13" s="391"/>
    </row>
    <row r="14" spans="1:40" ht="12" customHeight="1" thickBot="1">
      <c r="A14" s="20">
        <v>757</v>
      </c>
      <c r="B14" s="9">
        <v>5125.4739900000004</v>
      </c>
      <c r="C14" s="95"/>
      <c r="D14" s="9" t="s">
        <v>145</v>
      </c>
      <c r="E14" s="9">
        <v>6642.9417599999988</v>
      </c>
      <c r="F14" s="95"/>
      <c r="G14" s="9" t="s">
        <v>240</v>
      </c>
      <c r="H14" s="9">
        <v>6642.9417599999988</v>
      </c>
      <c r="I14" s="95"/>
      <c r="J14" s="9">
        <v>933</v>
      </c>
      <c r="K14" s="9">
        <v>6233.6055599999991</v>
      </c>
      <c r="L14" s="95"/>
      <c r="M14" s="9">
        <v>948</v>
      </c>
      <c r="N14" s="9">
        <v>6233.6055599999991</v>
      </c>
      <c r="O14" s="95"/>
      <c r="P14" s="108" t="s">
        <v>455</v>
      </c>
      <c r="Q14" s="9">
        <v>6642.9417599999988</v>
      </c>
      <c r="R14" s="95"/>
      <c r="S14" s="387" t="s">
        <v>55</v>
      </c>
      <c r="T14" s="388"/>
      <c r="U14" s="20">
        <v>1900</v>
      </c>
      <c r="V14" s="9">
        <v>5180</v>
      </c>
      <c r="W14" s="95"/>
      <c r="X14" s="9">
        <v>2008</v>
      </c>
      <c r="Y14" s="9">
        <v>4760</v>
      </c>
      <c r="Z14" s="95"/>
      <c r="AA14" s="9">
        <v>2023</v>
      </c>
      <c r="AB14" s="9">
        <v>5180</v>
      </c>
      <c r="AC14" s="95"/>
      <c r="AD14" s="9">
        <v>2054</v>
      </c>
      <c r="AE14" s="9">
        <v>6020</v>
      </c>
      <c r="AF14" s="95"/>
      <c r="AG14" s="9">
        <v>4022</v>
      </c>
      <c r="AH14" s="9">
        <v>3360</v>
      </c>
      <c r="AI14" s="95"/>
      <c r="AJ14" s="116"/>
      <c r="AK14" s="117"/>
      <c r="AL14" s="215"/>
      <c r="AM14" s="384"/>
      <c r="AN14" s="386"/>
    </row>
    <row r="15" spans="1:40" ht="12" customHeight="1">
      <c r="A15" s="20" t="s">
        <v>41</v>
      </c>
      <c r="B15" s="9">
        <v>5401.7759249999999</v>
      </c>
      <c r="C15" s="95"/>
      <c r="D15" s="9">
        <v>897</v>
      </c>
      <c r="E15" s="9">
        <v>6233.6055599999991</v>
      </c>
      <c r="F15" s="95"/>
      <c r="G15" s="9">
        <v>924</v>
      </c>
      <c r="H15" s="9">
        <v>6233.6055599999991</v>
      </c>
      <c r="I15" s="95"/>
      <c r="J15" s="9">
        <v>934</v>
      </c>
      <c r="K15" s="9">
        <v>6233.6055599999991</v>
      </c>
      <c r="L15" s="95"/>
      <c r="M15" s="9">
        <v>950</v>
      </c>
      <c r="N15" s="9">
        <v>6233.6055599999991</v>
      </c>
      <c r="O15" s="95"/>
      <c r="P15" s="9">
        <v>958</v>
      </c>
      <c r="Q15" s="9">
        <v>6233.6055599999991</v>
      </c>
      <c r="R15" s="95"/>
      <c r="S15" s="9">
        <v>600</v>
      </c>
      <c r="T15" s="28">
        <v>3751.2738899999999</v>
      </c>
      <c r="U15" s="20">
        <v>1901</v>
      </c>
      <c r="V15" s="9">
        <v>5040</v>
      </c>
      <c r="W15" s="95"/>
      <c r="X15" s="9">
        <v>2011</v>
      </c>
      <c r="Y15" s="9">
        <v>4760</v>
      </c>
      <c r="Z15" s="95"/>
      <c r="AA15" s="9">
        <v>2027</v>
      </c>
      <c r="AB15" s="9">
        <v>5320</v>
      </c>
      <c r="AC15" s="95"/>
      <c r="AD15" s="9">
        <v>2120</v>
      </c>
      <c r="AE15" s="9">
        <v>6860</v>
      </c>
      <c r="AF15" s="95"/>
      <c r="AG15" s="9">
        <v>4041</v>
      </c>
      <c r="AH15" s="9">
        <v>3360</v>
      </c>
      <c r="AI15" s="95"/>
      <c r="AJ15" s="116"/>
      <c r="AK15" s="117"/>
      <c r="AL15" s="215"/>
      <c r="AM15" s="35" t="s">
        <v>15</v>
      </c>
      <c r="AN15" s="37" t="s">
        <v>16</v>
      </c>
    </row>
    <row r="16" spans="1:40" ht="12" customHeight="1">
      <c r="A16" s="20">
        <v>804</v>
      </c>
      <c r="B16" s="9">
        <v>6159.0478950000006</v>
      </c>
      <c r="C16" s="95"/>
      <c r="D16" s="9" t="s">
        <v>147</v>
      </c>
      <c r="E16" s="9">
        <v>6642.9417599999988</v>
      </c>
      <c r="F16" s="95"/>
      <c r="G16" s="9">
        <v>925</v>
      </c>
      <c r="H16" s="9">
        <v>6233.6055599999991</v>
      </c>
      <c r="I16" s="95"/>
      <c r="J16" s="9" t="s">
        <v>238</v>
      </c>
      <c r="K16" s="9">
        <v>6642.9417599999988</v>
      </c>
      <c r="L16" s="95"/>
      <c r="M16" s="9">
        <v>951</v>
      </c>
      <c r="N16" s="9">
        <v>6233.6055599999991</v>
      </c>
      <c r="O16" s="95"/>
      <c r="P16" s="108" t="s">
        <v>456</v>
      </c>
      <c r="Q16" s="9">
        <v>6642.9417599999988</v>
      </c>
      <c r="R16" s="95"/>
      <c r="S16" s="9">
        <v>618</v>
      </c>
      <c r="T16" s="28">
        <v>4055.35221</v>
      </c>
      <c r="U16" s="20">
        <v>2000</v>
      </c>
      <c r="V16" s="9">
        <v>4900</v>
      </c>
      <c r="W16" s="94"/>
      <c r="X16" s="9">
        <v>2012</v>
      </c>
      <c r="Y16" s="9">
        <v>5180</v>
      </c>
      <c r="Z16" s="94"/>
      <c r="AA16" s="9">
        <v>2028</v>
      </c>
      <c r="AB16" s="9">
        <v>5740</v>
      </c>
      <c r="AC16" s="94"/>
      <c r="AD16" s="9">
        <v>2123</v>
      </c>
      <c r="AE16" s="9">
        <v>6860</v>
      </c>
      <c r="AF16" s="94"/>
      <c r="AG16" s="9">
        <v>4043</v>
      </c>
      <c r="AH16" s="9">
        <v>3360</v>
      </c>
      <c r="AI16" s="94"/>
      <c r="AJ16" s="116"/>
      <c r="AK16" s="117"/>
      <c r="AL16" s="215"/>
      <c r="AM16" s="142">
        <v>5106</v>
      </c>
      <c r="AN16" s="93">
        <v>2452</v>
      </c>
    </row>
    <row r="17" spans="1:40" ht="12" customHeight="1" thickBot="1">
      <c r="A17" s="20">
        <v>850</v>
      </c>
      <c r="B17" s="9">
        <v>6233.6055599999991</v>
      </c>
      <c r="C17" s="95"/>
      <c r="D17" s="9">
        <v>899</v>
      </c>
      <c r="E17" s="9">
        <v>6233.6055599999991</v>
      </c>
      <c r="F17" s="95"/>
      <c r="G17" s="9" t="s">
        <v>72</v>
      </c>
      <c r="H17" s="9">
        <v>6642.9417599999988</v>
      </c>
      <c r="I17" s="95"/>
      <c r="J17" s="9">
        <v>935</v>
      </c>
      <c r="K17" s="9">
        <v>6233.6055599999991</v>
      </c>
      <c r="L17" s="95"/>
      <c r="M17" s="9">
        <v>952</v>
      </c>
      <c r="N17" s="9">
        <v>6233.6055599999991</v>
      </c>
      <c r="O17" s="95"/>
      <c r="P17" s="9">
        <v>959</v>
      </c>
      <c r="Q17" s="9">
        <v>6233.6055599999991</v>
      </c>
      <c r="R17" s="95"/>
      <c r="S17" s="9">
        <v>619</v>
      </c>
      <c r="T17" s="28">
        <v>4055.35221</v>
      </c>
      <c r="U17" s="80">
        <v>2003</v>
      </c>
      <c r="V17" s="21">
        <v>5180</v>
      </c>
      <c r="W17" s="106"/>
      <c r="X17" s="21">
        <v>2017</v>
      </c>
      <c r="Y17" s="21">
        <v>4900</v>
      </c>
      <c r="Z17" s="106"/>
      <c r="AA17" s="21">
        <v>2031</v>
      </c>
      <c r="AB17" s="21">
        <v>6860</v>
      </c>
      <c r="AC17" s="106"/>
      <c r="AD17" s="21">
        <v>3167</v>
      </c>
      <c r="AE17" s="21">
        <v>8400</v>
      </c>
      <c r="AF17" s="106"/>
      <c r="AG17" s="21">
        <v>4044</v>
      </c>
      <c r="AH17" s="21">
        <v>3220</v>
      </c>
      <c r="AI17" s="106"/>
      <c r="AJ17" s="157"/>
      <c r="AK17" s="118"/>
      <c r="AL17" s="215"/>
      <c r="AM17" s="248">
        <v>5901</v>
      </c>
      <c r="AN17" s="249">
        <v>5861</v>
      </c>
    </row>
    <row r="18" spans="1:40" ht="12" customHeight="1">
      <c r="A18" s="20">
        <v>852</v>
      </c>
      <c r="B18" s="9">
        <v>6233.6055599999991</v>
      </c>
      <c r="C18" s="95"/>
      <c r="D18" s="9">
        <v>904</v>
      </c>
      <c r="E18" s="9">
        <v>6233.6055599999991</v>
      </c>
      <c r="F18" s="95"/>
      <c r="G18" s="9">
        <v>926</v>
      </c>
      <c r="H18" s="9">
        <v>6233.6055599999991</v>
      </c>
      <c r="I18" s="95"/>
      <c r="J18" s="9">
        <v>936</v>
      </c>
      <c r="K18" s="9">
        <v>6233.6055599999991</v>
      </c>
      <c r="L18" s="95"/>
      <c r="M18" s="9">
        <v>953</v>
      </c>
      <c r="N18" s="9">
        <v>6233.6055599999991</v>
      </c>
      <c r="O18" s="95"/>
      <c r="P18" s="9">
        <v>960</v>
      </c>
      <c r="Q18" s="9">
        <v>6233.6055599999991</v>
      </c>
      <c r="R18" s="95"/>
      <c r="S18" s="9">
        <v>627</v>
      </c>
      <c r="T18" s="28">
        <v>4055.35221</v>
      </c>
      <c r="U18" s="389" t="s">
        <v>8</v>
      </c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390"/>
      <c r="AK18" s="390"/>
      <c r="AL18" s="390"/>
      <c r="AM18" s="390"/>
      <c r="AN18" s="391"/>
    </row>
    <row r="19" spans="1:40" ht="12" customHeight="1" thickBot="1">
      <c r="A19" s="20">
        <v>868</v>
      </c>
      <c r="B19" s="9">
        <v>6233.6055599999991</v>
      </c>
      <c r="C19" s="137"/>
      <c r="D19" s="9" t="s">
        <v>148</v>
      </c>
      <c r="E19" s="9">
        <v>6642.9417599999988</v>
      </c>
      <c r="F19" s="137"/>
      <c r="G19" s="9">
        <v>927</v>
      </c>
      <c r="H19" s="9">
        <v>6233.6055599999991</v>
      </c>
      <c r="I19" s="137"/>
      <c r="J19" s="9" t="s">
        <v>239</v>
      </c>
      <c r="K19" s="9">
        <v>6642.9417599999988</v>
      </c>
      <c r="L19" s="137"/>
      <c r="M19" s="9" t="s">
        <v>327</v>
      </c>
      <c r="N19" s="9">
        <v>6642.9417599999988</v>
      </c>
      <c r="O19" s="137"/>
      <c r="P19" s="9">
        <v>961</v>
      </c>
      <c r="Q19" s="9">
        <v>6233.6055599999991</v>
      </c>
      <c r="R19" s="137"/>
      <c r="S19" s="9">
        <v>628</v>
      </c>
      <c r="T19" s="28">
        <v>4055.35221</v>
      </c>
      <c r="U19" s="392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3"/>
      <c r="AK19" s="393"/>
      <c r="AL19" s="393"/>
      <c r="AM19" s="393"/>
      <c r="AN19" s="394"/>
    </row>
    <row r="20" spans="1:40" ht="12" customHeight="1">
      <c r="A20" s="20">
        <v>869</v>
      </c>
      <c r="B20" s="9">
        <v>6233.6055599999991</v>
      </c>
      <c r="C20" s="137"/>
      <c r="D20" s="9">
        <v>906</v>
      </c>
      <c r="E20" s="9">
        <v>6233.6055599999991</v>
      </c>
      <c r="F20" s="137"/>
      <c r="G20" s="9" t="s">
        <v>241</v>
      </c>
      <c r="H20" s="9">
        <v>6642.9417599999988</v>
      </c>
      <c r="I20" s="137"/>
      <c r="J20" s="9">
        <v>943</v>
      </c>
      <c r="K20" s="9">
        <v>6233.6055599999991</v>
      </c>
      <c r="L20" s="137"/>
      <c r="M20" s="9">
        <v>954</v>
      </c>
      <c r="N20" s="9">
        <v>6233.6055599999991</v>
      </c>
      <c r="O20" s="137"/>
      <c r="P20" s="9">
        <v>962</v>
      </c>
      <c r="Q20" s="9">
        <v>6233.6055599999991</v>
      </c>
      <c r="R20" s="137"/>
      <c r="S20" s="9">
        <v>629</v>
      </c>
      <c r="T20" s="28">
        <v>4055.35221</v>
      </c>
      <c r="U20" s="100" t="s">
        <v>15</v>
      </c>
      <c r="V20" s="101" t="s">
        <v>16</v>
      </c>
      <c r="W20" s="103"/>
      <c r="X20" s="101" t="s">
        <v>15</v>
      </c>
      <c r="Y20" s="101" t="s">
        <v>16</v>
      </c>
      <c r="Z20" s="103"/>
      <c r="AA20" s="101" t="s">
        <v>15</v>
      </c>
      <c r="AB20" s="101" t="s">
        <v>16</v>
      </c>
      <c r="AC20" s="103"/>
      <c r="AD20" s="101" t="s">
        <v>15</v>
      </c>
      <c r="AE20" s="101" t="s">
        <v>16</v>
      </c>
      <c r="AF20" s="103"/>
      <c r="AG20" s="101" t="s">
        <v>15</v>
      </c>
      <c r="AH20" s="101" t="s">
        <v>16</v>
      </c>
      <c r="AI20" s="103"/>
      <c r="AJ20" s="101" t="s">
        <v>15</v>
      </c>
      <c r="AK20" s="109" t="s">
        <v>16</v>
      </c>
      <c r="AL20" s="103"/>
      <c r="AM20" s="102" t="s">
        <v>15</v>
      </c>
      <c r="AN20" s="104" t="s">
        <v>16</v>
      </c>
    </row>
    <row r="21" spans="1:40" ht="12" customHeight="1">
      <c r="A21" s="20" t="s">
        <v>81</v>
      </c>
      <c r="B21" s="9">
        <v>6642.9417599999988</v>
      </c>
      <c r="C21" s="137"/>
      <c r="D21" s="9">
        <v>912</v>
      </c>
      <c r="E21" s="9">
        <v>6233.6055599999991</v>
      </c>
      <c r="F21" s="137"/>
      <c r="G21" s="9">
        <v>928</v>
      </c>
      <c r="H21" s="9">
        <v>6233.6055599999991</v>
      </c>
      <c r="I21" s="137"/>
      <c r="J21" s="9">
        <v>944</v>
      </c>
      <c r="K21" s="9">
        <v>5623.987005</v>
      </c>
      <c r="L21" s="137"/>
      <c r="M21" s="9">
        <v>955</v>
      </c>
      <c r="N21" s="9">
        <v>5623.987005</v>
      </c>
      <c r="O21" s="137"/>
      <c r="P21" s="9">
        <v>963</v>
      </c>
      <c r="Q21" s="9">
        <v>6233.6055599999991</v>
      </c>
      <c r="R21" s="137"/>
      <c r="S21" s="9">
        <v>630</v>
      </c>
      <c r="T21" s="28">
        <v>4055.35221</v>
      </c>
      <c r="U21" s="20">
        <v>3017</v>
      </c>
      <c r="V21" s="9">
        <v>9841.4281788504377</v>
      </c>
      <c r="W21" s="95"/>
      <c r="X21" s="9">
        <v>3243</v>
      </c>
      <c r="Y21" s="9">
        <v>5836.458740829923</v>
      </c>
      <c r="Z21" s="95"/>
      <c r="AA21" s="9">
        <v>3300</v>
      </c>
      <c r="AB21" s="9">
        <v>5077.2732297211596</v>
      </c>
      <c r="AC21" s="95"/>
      <c r="AD21" s="9" t="s">
        <v>275</v>
      </c>
      <c r="AE21" s="9">
        <v>3181.6467892340193</v>
      </c>
      <c r="AF21" s="95"/>
      <c r="AG21" s="9">
        <v>3600</v>
      </c>
      <c r="AH21" s="9">
        <v>15590.479101120005</v>
      </c>
      <c r="AI21" s="95"/>
      <c r="AJ21" s="9">
        <v>5050</v>
      </c>
      <c r="AK21" s="9">
        <v>3768.2288692476031</v>
      </c>
      <c r="AL21" s="95"/>
      <c r="AM21" s="9">
        <v>5133</v>
      </c>
      <c r="AN21" s="28">
        <v>3768.2285872000007</v>
      </c>
    </row>
    <row r="22" spans="1:40" ht="12" customHeight="1">
      <c r="A22" s="20">
        <v>872</v>
      </c>
      <c r="B22" s="9">
        <v>6233.6055599999991</v>
      </c>
      <c r="C22" s="137"/>
      <c r="D22" s="9">
        <v>913</v>
      </c>
      <c r="E22" s="9">
        <v>6233.6055599999991</v>
      </c>
      <c r="F22" s="137"/>
      <c r="G22" s="9" t="s">
        <v>237</v>
      </c>
      <c r="H22" s="9">
        <v>6642.9417599999988</v>
      </c>
      <c r="I22" s="137"/>
      <c r="J22" s="9" t="s">
        <v>325</v>
      </c>
      <c r="K22" s="9">
        <v>5900.2889400000004</v>
      </c>
      <c r="L22" s="137"/>
      <c r="M22" s="9" t="s">
        <v>324</v>
      </c>
      <c r="N22" s="9">
        <v>5900.2889400000004</v>
      </c>
      <c r="O22" s="137"/>
      <c r="P22" s="108" t="s">
        <v>306</v>
      </c>
      <c r="Q22" s="9">
        <v>6642.9417599999988</v>
      </c>
      <c r="R22" s="137"/>
      <c r="S22" s="9">
        <v>631</v>
      </c>
      <c r="T22" s="28">
        <v>4055.35221</v>
      </c>
      <c r="U22" s="20">
        <v>3030</v>
      </c>
      <c r="V22" s="9">
        <v>5836.4542863681099</v>
      </c>
      <c r="W22" s="95"/>
      <c r="X22" s="9">
        <v>3244</v>
      </c>
      <c r="Y22" s="9">
        <v>5836.458740829923</v>
      </c>
      <c r="Z22" s="95"/>
      <c r="AA22" s="9">
        <v>3316</v>
      </c>
      <c r="AB22" s="9">
        <v>5836.4568477600005</v>
      </c>
      <c r="AC22" s="95"/>
      <c r="AD22" s="9">
        <v>3402</v>
      </c>
      <c r="AE22" s="9">
        <v>2810.8016428473416</v>
      </c>
      <c r="AF22" s="95"/>
      <c r="AG22" s="9" t="s">
        <v>406</v>
      </c>
      <c r="AH22" s="9">
        <v>18706.496190797188</v>
      </c>
      <c r="AI22" s="95"/>
      <c r="AJ22" s="9">
        <v>5106</v>
      </c>
      <c r="AK22" s="9">
        <v>3492.7198602748817</v>
      </c>
      <c r="AL22" s="95"/>
      <c r="AM22" s="239"/>
      <c r="AN22" s="240"/>
    </row>
    <row r="23" spans="1:40" ht="12" customHeight="1" thickBot="1">
      <c r="A23" s="80">
        <v>873</v>
      </c>
      <c r="B23" s="21">
        <v>6233.6055599999991</v>
      </c>
      <c r="C23" s="106"/>
      <c r="D23" s="21">
        <v>914</v>
      </c>
      <c r="E23" s="21">
        <v>6233.6055599999991</v>
      </c>
      <c r="F23" s="106"/>
      <c r="G23" s="21">
        <v>929</v>
      </c>
      <c r="H23" s="21">
        <v>6233.6055599999991</v>
      </c>
      <c r="I23" s="106"/>
      <c r="J23" s="21">
        <v>945</v>
      </c>
      <c r="K23" s="21">
        <v>6316.9347150000003</v>
      </c>
      <c r="L23" s="106"/>
      <c r="M23" s="21">
        <v>956</v>
      </c>
      <c r="N23" s="21">
        <v>5623.987005</v>
      </c>
      <c r="O23" s="106"/>
      <c r="P23" s="21">
        <v>964</v>
      </c>
      <c r="Q23" s="21">
        <v>6233.6055599999991</v>
      </c>
      <c r="R23" s="106"/>
      <c r="S23" s="196"/>
      <c r="T23" s="197"/>
      <c r="U23" s="20" t="s">
        <v>272</v>
      </c>
      <c r="V23" s="9">
        <v>6398.3883043775013</v>
      </c>
      <c r="W23" s="95"/>
      <c r="X23" s="9">
        <v>3245</v>
      </c>
      <c r="Y23" s="9">
        <v>5836.458740829923</v>
      </c>
      <c r="Z23" s="95"/>
      <c r="AA23" s="9">
        <v>3317</v>
      </c>
      <c r="AB23" s="9">
        <v>5026.0081687200009</v>
      </c>
      <c r="AC23" s="95"/>
      <c r="AD23" s="9" t="s">
        <v>371</v>
      </c>
      <c r="AE23" s="9">
        <v>3097.7914544776886</v>
      </c>
      <c r="AF23" s="95"/>
      <c r="AG23" s="9">
        <v>3900</v>
      </c>
      <c r="AH23" s="9">
        <v>5026.0135978658445</v>
      </c>
      <c r="AI23" s="95"/>
      <c r="AJ23" s="9">
        <v>5128</v>
      </c>
      <c r="AK23" s="9">
        <v>3768.2288692476031</v>
      </c>
      <c r="AL23" s="95"/>
      <c r="AM23" s="239"/>
      <c r="AN23" s="240"/>
    </row>
    <row r="24" spans="1:40" ht="12" customHeight="1">
      <c r="A24" s="389" t="s">
        <v>31</v>
      </c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1"/>
      <c r="U24" s="20">
        <v>3200</v>
      </c>
      <c r="V24" s="9">
        <v>5026.0135978658445</v>
      </c>
      <c r="W24" s="95"/>
      <c r="X24" s="9">
        <v>3250</v>
      </c>
      <c r="Y24" s="9">
        <v>5836.4568477600005</v>
      </c>
      <c r="Z24" s="95"/>
      <c r="AA24" s="9">
        <v>3400</v>
      </c>
      <c r="AB24" s="9">
        <v>5105.2239552394985</v>
      </c>
      <c r="AC24" s="95"/>
      <c r="AD24" s="9" t="s">
        <v>372</v>
      </c>
      <c r="AE24" s="9">
        <v>3384.7812661080347</v>
      </c>
      <c r="AF24" s="95"/>
      <c r="AG24" s="9">
        <v>3908</v>
      </c>
      <c r="AH24" s="9">
        <v>5836.4542863681099</v>
      </c>
      <c r="AI24" s="95"/>
      <c r="AJ24" s="9">
        <v>5129</v>
      </c>
      <c r="AK24" s="9">
        <v>3768.2288692476031</v>
      </c>
      <c r="AL24" s="95"/>
      <c r="AM24" s="239"/>
      <c r="AN24" s="240"/>
    </row>
    <row r="25" spans="1:40" ht="12" customHeight="1" thickBot="1">
      <c r="A25" s="384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6"/>
      <c r="U25" s="20" t="s">
        <v>276</v>
      </c>
      <c r="V25" s="9">
        <v>6056.1521457853078</v>
      </c>
      <c r="W25" s="171"/>
      <c r="X25" s="9">
        <v>3246</v>
      </c>
      <c r="Y25" s="9">
        <v>5026.0081687200009</v>
      </c>
      <c r="Z25" s="171"/>
      <c r="AA25" s="9">
        <v>3401</v>
      </c>
      <c r="AB25" s="9">
        <v>2555.2742207703095</v>
      </c>
      <c r="AC25" s="171"/>
      <c r="AD25" s="9" t="s">
        <v>373</v>
      </c>
      <c r="AE25" s="9">
        <v>3499.8114681574211</v>
      </c>
      <c r="AF25" s="171"/>
      <c r="AG25" s="9">
        <v>3990</v>
      </c>
      <c r="AH25" s="9">
        <v>5026.0135978658445</v>
      </c>
      <c r="AI25" s="171"/>
      <c r="AJ25" s="9">
        <v>5130</v>
      </c>
      <c r="AK25" s="9">
        <v>3768.2288692476031</v>
      </c>
      <c r="AL25" s="171"/>
      <c r="AM25" s="239"/>
      <c r="AN25" s="240"/>
    </row>
    <row r="26" spans="1:40" ht="12" customHeight="1">
      <c r="A26" s="35" t="s">
        <v>15</v>
      </c>
      <c r="B26" s="36" t="s">
        <v>16</v>
      </c>
      <c r="C26" s="46"/>
      <c r="D26" s="43" t="s">
        <v>15</v>
      </c>
      <c r="E26" s="36" t="s">
        <v>16</v>
      </c>
      <c r="F26" s="46"/>
      <c r="G26" s="36" t="s">
        <v>15</v>
      </c>
      <c r="H26" s="36" t="s">
        <v>16</v>
      </c>
      <c r="I26" s="46"/>
      <c r="J26" s="36" t="s">
        <v>15</v>
      </c>
      <c r="K26" s="36" t="s">
        <v>16</v>
      </c>
      <c r="L26" s="46"/>
      <c r="M26" s="36" t="s">
        <v>15</v>
      </c>
      <c r="N26" s="36" t="s">
        <v>16</v>
      </c>
      <c r="O26" s="46"/>
      <c r="P26" s="36" t="s">
        <v>15</v>
      </c>
      <c r="Q26" s="36" t="s">
        <v>16</v>
      </c>
      <c r="R26" s="46"/>
      <c r="S26" s="36" t="s">
        <v>15</v>
      </c>
      <c r="T26" s="37" t="s">
        <v>16</v>
      </c>
      <c r="U26" s="20">
        <v>3203</v>
      </c>
      <c r="V26" s="9">
        <v>5869.6345413065865</v>
      </c>
      <c r="W26" s="171"/>
      <c r="X26" s="9">
        <v>3290</v>
      </c>
      <c r="Y26" s="9">
        <v>5026.0135978658445</v>
      </c>
      <c r="Z26" s="171"/>
      <c r="AA26" s="9" t="s">
        <v>273</v>
      </c>
      <c r="AB26" s="9">
        <v>2816.1740495251706</v>
      </c>
      <c r="AC26" s="171"/>
      <c r="AD26" s="9">
        <v>3500</v>
      </c>
      <c r="AE26" s="9">
        <v>5077.2732640000004</v>
      </c>
      <c r="AF26" s="171"/>
      <c r="AG26" s="9">
        <v>5010</v>
      </c>
      <c r="AH26" s="9">
        <v>10624.826108346571</v>
      </c>
      <c r="AI26" s="171"/>
      <c r="AJ26" s="9">
        <v>5131</v>
      </c>
      <c r="AK26" s="9">
        <v>3768.2288692476031</v>
      </c>
      <c r="AL26" s="171"/>
      <c r="AM26" s="239"/>
      <c r="AN26" s="240"/>
    </row>
    <row r="27" spans="1:40" ht="12" customHeight="1" thickBot="1">
      <c r="A27" s="20">
        <v>5020</v>
      </c>
      <c r="B27" s="9">
        <v>5693.1619500000006</v>
      </c>
      <c r="C27" s="94"/>
      <c r="D27" s="110">
        <v>5052</v>
      </c>
      <c r="E27" s="9">
        <v>5744.8818000000001</v>
      </c>
      <c r="F27" s="94"/>
      <c r="G27" s="9">
        <v>5063</v>
      </c>
      <c r="H27" s="9">
        <v>5543.3069999999998</v>
      </c>
      <c r="I27" s="94"/>
      <c r="J27" s="9">
        <v>5086</v>
      </c>
      <c r="K27" s="9">
        <v>5506.1747999999998</v>
      </c>
      <c r="L27" s="94"/>
      <c r="M27" s="9">
        <v>5118</v>
      </c>
      <c r="N27" s="9">
        <v>5410.692</v>
      </c>
      <c r="O27" s="94"/>
      <c r="P27" s="9">
        <v>5127</v>
      </c>
      <c r="Q27" s="9">
        <v>5763.4479000000001</v>
      </c>
      <c r="R27" s="94"/>
      <c r="S27" s="9">
        <v>9</v>
      </c>
      <c r="T27" s="28">
        <v>17471.079000000002</v>
      </c>
      <c r="U27" s="80">
        <v>3231</v>
      </c>
      <c r="V27" s="21">
        <v>5836.4542863681099</v>
      </c>
      <c r="W27" s="172"/>
      <c r="X27" s="21" t="s">
        <v>405</v>
      </c>
      <c r="Y27" s="21">
        <v>6056.1521457853078</v>
      </c>
      <c r="Z27" s="172"/>
      <c r="AA27" s="21" t="s">
        <v>274</v>
      </c>
      <c r="AB27" s="21">
        <v>3077.0738782800308</v>
      </c>
      <c r="AC27" s="172"/>
      <c r="AD27" s="21">
        <v>3501</v>
      </c>
      <c r="AE27" s="21">
        <v>5436.793263999999</v>
      </c>
      <c r="AF27" s="172"/>
      <c r="AG27" s="21">
        <v>5017</v>
      </c>
      <c r="AH27" s="21">
        <v>6579.2129366000963</v>
      </c>
      <c r="AI27" s="172"/>
      <c r="AJ27" s="21">
        <v>5132</v>
      </c>
      <c r="AK27" s="21">
        <v>3768.2288692476031</v>
      </c>
      <c r="AL27" s="172"/>
      <c r="AM27" s="241"/>
      <c r="AN27" s="242"/>
    </row>
    <row r="28" spans="1:40" ht="12" customHeight="1">
      <c r="A28" s="20">
        <v>5034</v>
      </c>
      <c r="B28" s="9">
        <v>6240.8618999999999</v>
      </c>
      <c r="C28" s="94"/>
      <c r="D28" s="110">
        <v>5054</v>
      </c>
      <c r="E28" s="9">
        <v>6100.29</v>
      </c>
      <c r="F28" s="94"/>
      <c r="G28" s="9">
        <v>5069</v>
      </c>
      <c r="H28" s="9">
        <v>5967.6749999999993</v>
      </c>
      <c r="I28" s="94"/>
      <c r="J28" s="9">
        <v>5087</v>
      </c>
      <c r="K28" s="9">
        <v>5556.5684999999994</v>
      </c>
      <c r="L28" s="94"/>
      <c r="M28" s="9">
        <v>5120</v>
      </c>
      <c r="N28" s="9">
        <v>6464.9812499999998</v>
      </c>
      <c r="O28" s="94"/>
      <c r="P28" s="387" t="s">
        <v>127</v>
      </c>
      <c r="Q28" s="387"/>
      <c r="R28" s="94"/>
      <c r="S28" s="9">
        <v>11</v>
      </c>
      <c r="T28" s="28">
        <v>16306.340400000003</v>
      </c>
      <c r="U28" s="389" t="s">
        <v>50</v>
      </c>
      <c r="V28" s="390"/>
      <c r="W28" s="390"/>
      <c r="X28" s="390"/>
      <c r="Y28" s="391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78"/>
    </row>
    <row r="29" spans="1:40" ht="12" customHeight="1" thickBot="1">
      <c r="A29" s="20">
        <v>5048</v>
      </c>
      <c r="B29" s="9">
        <v>5785.9924500000006</v>
      </c>
      <c r="C29" s="94"/>
      <c r="D29" s="110">
        <v>5056</v>
      </c>
      <c r="E29" s="9">
        <v>5693.1619500000006</v>
      </c>
      <c r="F29" s="94"/>
      <c r="G29" s="9">
        <v>5072</v>
      </c>
      <c r="H29" s="9">
        <v>5410.692</v>
      </c>
      <c r="I29" s="94"/>
      <c r="J29" s="9">
        <v>5102</v>
      </c>
      <c r="K29" s="9">
        <v>5904.0198</v>
      </c>
      <c r="L29" s="94"/>
      <c r="M29" s="9">
        <v>5123</v>
      </c>
      <c r="N29" s="9">
        <v>5763.4479000000001</v>
      </c>
      <c r="O29" s="94"/>
      <c r="P29" s="9">
        <v>5</v>
      </c>
      <c r="Q29" s="9">
        <v>17471.079000000002</v>
      </c>
      <c r="R29" s="94"/>
      <c r="S29" s="9">
        <v>13</v>
      </c>
      <c r="T29" s="28">
        <v>12375.347624999999</v>
      </c>
      <c r="U29" s="392"/>
      <c r="V29" s="393"/>
      <c r="W29" s="393"/>
      <c r="X29" s="393"/>
      <c r="Y29" s="394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78"/>
    </row>
    <row r="30" spans="1:40" ht="12" customHeight="1" thickBot="1">
      <c r="A30" s="284">
        <v>5051</v>
      </c>
      <c r="B30" s="21">
        <v>5957.0658000000003</v>
      </c>
      <c r="C30" s="105"/>
      <c r="D30" s="21">
        <v>5061</v>
      </c>
      <c r="E30" s="21">
        <v>5388.1474500000004</v>
      </c>
      <c r="F30" s="105"/>
      <c r="G30" s="21">
        <v>5074</v>
      </c>
      <c r="H30" s="21">
        <v>5994.1979999999994</v>
      </c>
      <c r="I30" s="105"/>
      <c r="J30" s="21">
        <v>5114</v>
      </c>
      <c r="K30" s="21">
        <v>6370.8245999999999</v>
      </c>
      <c r="L30" s="105"/>
      <c r="M30" s="21">
        <v>5125</v>
      </c>
      <c r="N30" s="21">
        <v>4779.4445999999989</v>
      </c>
      <c r="O30" s="105"/>
      <c r="P30" s="21">
        <v>7</v>
      </c>
      <c r="Q30" s="21">
        <v>17471.079000000002</v>
      </c>
      <c r="R30" s="105"/>
      <c r="S30" s="21">
        <v>15</v>
      </c>
      <c r="T30" s="82">
        <v>11065.016700000002</v>
      </c>
      <c r="U30" s="100" t="s">
        <v>15</v>
      </c>
      <c r="V30" s="101" t="s">
        <v>16</v>
      </c>
      <c r="W30" s="103"/>
      <c r="X30" s="101" t="s">
        <v>15</v>
      </c>
      <c r="Y30" s="104" t="s">
        <v>16</v>
      </c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78"/>
    </row>
    <row r="31" spans="1:40" ht="12" customHeight="1">
      <c r="A31" s="389" t="s">
        <v>6</v>
      </c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1"/>
      <c r="U31" s="6">
        <v>166</v>
      </c>
      <c r="V31" s="53">
        <v>8818.4599999999991</v>
      </c>
      <c r="W31" s="180"/>
      <c r="X31" s="3">
        <v>448</v>
      </c>
      <c r="Y31" s="296">
        <v>11893</v>
      </c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78"/>
    </row>
    <row r="32" spans="1:40" ht="12" customHeight="1" thickBot="1">
      <c r="A32" s="384"/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6"/>
      <c r="U32" s="6">
        <v>189</v>
      </c>
      <c r="V32" s="53">
        <v>10155.6</v>
      </c>
      <c r="W32" s="180"/>
      <c r="X32" s="3">
        <v>804</v>
      </c>
      <c r="Y32" s="296">
        <v>25417</v>
      </c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78"/>
    </row>
    <row r="33" spans="1:40" ht="12" customHeight="1">
      <c r="A33" s="100" t="s">
        <v>15</v>
      </c>
      <c r="B33" s="101" t="s">
        <v>16</v>
      </c>
      <c r="C33" s="103"/>
      <c r="D33" s="101" t="s">
        <v>15</v>
      </c>
      <c r="E33" s="109" t="s">
        <v>16</v>
      </c>
      <c r="F33" s="103"/>
      <c r="G33" s="102" t="s">
        <v>15</v>
      </c>
      <c r="H33" s="101" t="s">
        <v>16</v>
      </c>
      <c r="I33" s="103"/>
      <c r="J33" s="101" t="s">
        <v>15</v>
      </c>
      <c r="K33" s="101" t="s">
        <v>16</v>
      </c>
      <c r="L33" s="103"/>
      <c r="M33" s="101" t="s">
        <v>15</v>
      </c>
      <c r="N33" s="101" t="s">
        <v>16</v>
      </c>
      <c r="O33" s="103"/>
      <c r="P33" s="101" t="s">
        <v>15</v>
      </c>
      <c r="Q33" s="101" t="s">
        <v>16</v>
      </c>
      <c r="R33" s="103"/>
      <c r="S33" s="43" t="s">
        <v>15</v>
      </c>
      <c r="T33" s="37" t="s">
        <v>16</v>
      </c>
      <c r="U33" s="6">
        <v>333</v>
      </c>
      <c r="V33" s="53">
        <v>6510</v>
      </c>
      <c r="W33" s="180"/>
      <c r="X33" s="3">
        <v>1581</v>
      </c>
      <c r="Y33" s="296">
        <v>7000</v>
      </c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78"/>
    </row>
    <row r="34" spans="1:40" ht="12" customHeight="1">
      <c r="A34" s="20">
        <v>1303</v>
      </c>
      <c r="B34" s="9">
        <v>6086.5028280000006</v>
      </c>
      <c r="C34" s="94"/>
      <c r="D34" s="9">
        <v>1339</v>
      </c>
      <c r="E34" s="9">
        <v>6086.5028280000006</v>
      </c>
      <c r="F34" s="94"/>
      <c r="G34" s="9">
        <v>1384</v>
      </c>
      <c r="H34" s="9">
        <v>6123.92886</v>
      </c>
      <c r="I34" s="94"/>
      <c r="J34" s="9">
        <v>1442</v>
      </c>
      <c r="K34" s="9">
        <v>6086.5028280000006</v>
      </c>
      <c r="L34" s="94"/>
      <c r="M34" s="9">
        <v>8044</v>
      </c>
      <c r="N34" s="9">
        <v>23004.336600000002</v>
      </c>
      <c r="O34" s="94"/>
      <c r="P34" s="324">
        <v>1025</v>
      </c>
      <c r="Q34" s="324">
        <v>3953.79873</v>
      </c>
      <c r="R34" s="94"/>
      <c r="S34" s="9" t="s">
        <v>245</v>
      </c>
      <c r="T34" s="28">
        <v>8140.4315999999999</v>
      </c>
      <c r="U34" s="6">
        <v>357</v>
      </c>
      <c r="V34" s="53">
        <v>6510</v>
      </c>
      <c r="W34" s="180"/>
      <c r="X34" s="143">
        <v>1850</v>
      </c>
      <c r="Y34" s="93">
        <v>16170</v>
      </c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78"/>
    </row>
    <row r="35" spans="1:40" ht="12" customHeight="1">
      <c r="A35" s="20">
        <v>1305</v>
      </c>
      <c r="B35" s="9">
        <v>6086.5028280000006</v>
      </c>
      <c r="C35" s="94"/>
      <c r="D35" s="9">
        <v>1341</v>
      </c>
      <c r="E35" s="9">
        <v>6086.5028280000006</v>
      </c>
      <c r="F35" s="94"/>
      <c r="G35" s="9">
        <v>1385</v>
      </c>
      <c r="H35" s="9">
        <v>5542.1131500000001</v>
      </c>
      <c r="I35" s="94"/>
      <c r="J35" s="9">
        <v>1443</v>
      </c>
      <c r="K35" s="9">
        <v>6086.5028280000006</v>
      </c>
      <c r="L35" s="94"/>
      <c r="M35" s="9">
        <v>8045</v>
      </c>
      <c r="N35" s="9">
        <v>18874.8</v>
      </c>
      <c r="O35" s="94"/>
      <c r="P35" s="324">
        <v>1026</v>
      </c>
      <c r="Q35" s="324">
        <v>3953.79873</v>
      </c>
      <c r="R35" s="94"/>
      <c r="S35" s="9" t="s">
        <v>517</v>
      </c>
      <c r="T35" s="28">
        <v>8140.4315999999999</v>
      </c>
      <c r="U35" s="6">
        <v>395</v>
      </c>
      <c r="V35" s="53">
        <v>10213</v>
      </c>
      <c r="W35" s="180"/>
      <c r="X35" s="143">
        <v>4482</v>
      </c>
      <c r="Y35" s="93">
        <v>23786</v>
      </c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78"/>
    </row>
    <row r="36" spans="1:40" ht="12" customHeight="1" thickBot="1">
      <c r="A36" s="20">
        <v>1306</v>
      </c>
      <c r="B36" s="9">
        <v>5736.0517200000004</v>
      </c>
      <c r="C36" s="94"/>
      <c r="D36" s="9">
        <v>1342</v>
      </c>
      <c r="E36" s="9">
        <v>6086.5028280000006</v>
      </c>
      <c r="F36" s="94"/>
      <c r="G36" s="9">
        <v>1386</v>
      </c>
      <c r="H36" s="9">
        <v>5437.3580100000008</v>
      </c>
      <c r="I36" s="94"/>
      <c r="J36" s="9">
        <v>1445</v>
      </c>
      <c r="K36" s="9">
        <v>6086.5028280000006</v>
      </c>
      <c r="L36" s="94"/>
      <c r="M36" s="9">
        <v>8046</v>
      </c>
      <c r="N36" s="9">
        <v>18874.8</v>
      </c>
      <c r="O36" s="94"/>
      <c r="P36" s="324">
        <v>1032</v>
      </c>
      <c r="Q36" s="324">
        <v>3953.79873</v>
      </c>
      <c r="R36" s="94"/>
      <c r="S36" s="9" t="s">
        <v>361</v>
      </c>
      <c r="T36" s="28">
        <v>13482</v>
      </c>
      <c r="U36" s="7">
        <v>445</v>
      </c>
      <c r="V36" s="32">
        <v>11893</v>
      </c>
      <c r="W36" s="112"/>
      <c r="X36" s="159"/>
      <c r="Y36" s="16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78"/>
    </row>
    <row r="37" spans="1:40" ht="12" customHeight="1">
      <c r="A37" s="20" t="s">
        <v>348</v>
      </c>
      <c r="B37" s="9">
        <v>6303.7113300000001</v>
      </c>
      <c r="C37" s="94"/>
      <c r="D37" s="9">
        <v>1343</v>
      </c>
      <c r="E37" s="9">
        <v>6086.5028280000006</v>
      </c>
      <c r="F37" s="94"/>
      <c r="G37" s="9">
        <v>1387</v>
      </c>
      <c r="H37" s="9">
        <v>5275.5066000000006</v>
      </c>
      <c r="I37" s="94"/>
      <c r="J37" s="9">
        <v>1446</v>
      </c>
      <c r="K37" s="9">
        <v>6086.5028280000006</v>
      </c>
      <c r="L37" s="94"/>
      <c r="M37" s="9">
        <v>8047</v>
      </c>
      <c r="N37" s="9">
        <v>18874.8</v>
      </c>
      <c r="O37" s="94"/>
      <c r="P37" s="324">
        <v>1036</v>
      </c>
      <c r="Q37" s="324">
        <v>3953.79873</v>
      </c>
      <c r="R37" s="94"/>
      <c r="S37" s="9" t="s">
        <v>362</v>
      </c>
      <c r="T37" s="28">
        <v>13482</v>
      </c>
      <c r="U37" s="8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78"/>
    </row>
    <row r="38" spans="1:40" ht="12" customHeight="1">
      <c r="A38" s="20">
        <v>1308</v>
      </c>
      <c r="B38" s="9">
        <v>6086.5028280000006</v>
      </c>
      <c r="C38" s="94"/>
      <c r="D38" s="9">
        <v>1344</v>
      </c>
      <c r="E38" s="9">
        <v>6086.5028280000006</v>
      </c>
      <c r="F38" s="94"/>
      <c r="G38" s="9" t="s">
        <v>122</v>
      </c>
      <c r="H38" s="9">
        <v>5745.9609899999996</v>
      </c>
      <c r="I38" s="94"/>
      <c r="J38" s="9">
        <v>1449</v>
      </c>
      <c r="K38" s="9">
        <v>6086.5028280000006</v>
      </c>
      <c r="L38" s="94"/>
      <c r="M38" s="9">
        <v>8048</v>
      </c>
      <c r="N38" s="9">
        <v>18874.8</v>
      </c>
      <c r="O38" s="94"/>
      <c r="P38" s="324">
        <v>1040</v>
      </c>
      <c r="Q38" s="324">
        <v>3953.79873</v>
      </c>
      <c r="R38" s="94"/>
      <c r="S38" s="9">
        <v>8093</v>
      </c>
      <c r="T38" s="28">
        <v>17695.125</v>
      </c>
      <c r="U38" s="8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78"/>
    </row>
    <row r="39" spans="1:40" ht="12" customHeight="1">
      <c r="A39" s="20">
        <v>1309</v>
      </c>
      <c r="B39" s="9">
        <v>6086.5028280000006</v>
      </c>
      <c r="C39" s="94"/>
      <c r="D39" s="9">
        <v>1345</v>
      </c>
      <c r="E39" s="9">
        <v>6086.5028280000006</v>
      </c>
      <c r="F39" s="94"/>
      <c r="G39" s="9">
        <v>1388</v>
      </c>
      <c r="H39" s="9">
        <v>5279.5511999999999</v>
      </c>
      <c r="I39" s="94"/>
      <c r="J39" s="9">
        <v>1700</v>
      </c>
      <c r="K39" s="9">
        <v>6763.8924360000001</v>
      </c>
      <c r="L39" s="94"/>
      <c r="M39" s="9">
        <v>8049</v>
      </c>
      <c r="N39" s="9">
        <v>19818.54</v>
      </c>
      <c r="O39" s="94"/>
      <c r="P39" s="324">
        <v>1041</v>
      </c>
      <c r="Q39" s="324">
        <v>3953.79873</v>
      </c>
      <c r="R39" s="94"/>
      <c r="S39" s="9" t="s">
        <v>356</v>
      </c>
      <c r="T39" s="28">
        <v>13482</v>
      </c>
      <c r="U39" s="8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78"/>
    </row>
    <row r="40" spans="1:40" ht="12" customHeight="1">
      <c r="A40" s="20">
        <v>1310</v>
      </c>
      <c r="B40" s="9">
        <v>6086.5028280000006</v>
      </c>
      <c r="C40" s="94"/>
      <c r="D40" s="9">
        <v>1346</v>
      </c>
      <c r="E40" s="9">
        <v>6086.5028280000006</v>
      </c>
      <c r="F40" s="94"/>
      <c r="G40" s="9">
        <v>1389</v>
      </c>
      <c r="H40" s="9">
        <v>5619.1897440000002</v>
      </c>
      <c r="I40" s="94"/>
      <c r="J40" s="9">
        <v>2302</v>
      </c>
      <c r="K40" s="9">
        <v>4636.0823039999996</v>
      </c>
      <c r="L40" s="94"/>
      <c r="M40" s="9">
        <v>8050</v>
      </c>
      <c r="N40" s="9">
        <v>18874.8</v>
      </c>
      <c r="O40" s="94"/>
      <c r="P40" s="324">
        <v>1044</v>
      </c>
      <c r="Q40" s="324">
        <v>3953.79873</v>
      </c>
      <c r="R40" s="94"/>
      <c r="S40" s="9" t="s">
        <v>357</v>
      </c>
      <c r="T40" s="28">
        <v>13482</v>
      </c>
      <c r="U40" s="8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78"/>
    </row>
    <row r="41" spans="1:40" ht="12" customHeight="1">
      <c r="A41" s="20">
        <v>1315</v>
      </c>
      <c r="B41" s="9">
        <v>6086.5028280000006</v>
      </c>
      <c r="C41" s="94"/>
      <c r="D41" s="9">
        <v>1347</v>
      </c>
      <c r="E41" s="9">
        <v>6086.5028280000006</v>
      </c>
      <c r="F41" s="94"/>
      <c r="G41" s="9">
        <v>1392</v>
      </c>
      <c r="H41" s="9">
        <v>6086.5028280000006</v>
      </c>
      <c r="I41" s="94"/>
      <c r="J41" s="9" t="s">
        <v>248</v>
      </c>
      <c r="K41" s="9">
        <v>5106.3883919999998</v>
      </c>
      <c r="L41" s="94"/>
      <c r="M41" s="9">
        <v>8060</v>
      </c>
      <c r="N41" s="9">
        <v>24773.174999999999</v>
      </c>
      <c r="O41" s="94"/>
      <c r="P41" s="324">
        <v>1060</v>
      </c>
      <c r="Q41" s="324">
        <v>3953.79873</v>
      </c>
      <c r="R41" s="94"/>
      <c r="S41" s="9">
        <v>8095</v>
      </c>
      <c r="T41" s="28">
        <v>14156.1</v>
      </c>
      <c r="U41" s="8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78"/>
    </row>
    <row r="42" spans="1:40" ht="12" customHeight="1">
      <c r="A42" s="20">
        <v>1316</v>
      </c>
      <c r="B42" s="9">
        <v>6086.5028280000006</v>
      </c>
      <c r="C42" s="94"/>
      <c r="D42" s="9">
        <v>1348</v>
      </c>
      <c r="E42" s="9">
        <v>6086.5028280000006</v>
      </c>
      <c r="F42" s="94"/>
      <c r="G42" s="9">
        <v>1399</v>
      </c>
      <c r="H42" s="9">
        <v>6086.5028280000006</v>
      </c>
      <c r="I42" s="94"/>
      <c r="J42" s="9">
        <v>2430</v>
      </c>
      <c r="K42" s="9">
        <v>5225.0165100000004</v>
      </c>
      <c r="L42" s="94"/>
      <c r="M42" s="9">
        <v>9001</v>
      </c>
      <c r="N42" s="9">
        <v>6316.4518200000011</v>
      </c>
      <c r="O42" s="94"/>
      <c r="P42" s="324">
        <v>1061</v>
      </c>
      <c r="Q42" s="324">
        <v>3953.79873</v>
      </c>
      <c r="R42" s="94"/>
      <c r="S42" s="9" t="s">
        <v>302</v>
      </c>
      <c r="T42" s="28">
        <v>13482</v>
      </c>
      <c r="U42" s="8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78"/>
    </row>
    <row r="43" spans="1:40" ht="12" customHeight="1">
      <c r="A43" s="20">
        <v>1319</v>
      </c>
      <c r="B43" s="9">
        <v>6086.5028280000006</v>
      </c>
      <c r="C43" s="94"/>
      <c r="D43" s="9">
        <v>1349</v>
      </c>
      <c r="E43" s="9">
        <v>6086.5028280000006</v>
      </c>
      <c r="F43" s="94"/>
      <c r="G43" s="9">
        <v>1403</v>
      </c>
      <c r="H43" s="9">
        <v>6086.5028280000006</v>
      </c>
      <c r="I43" s="94"/>
      <c r="J43" s="9" t="s">
        <v>123</v>
      </c>
      <c r="K43" s="9">
        <v>5745.9609899999996</v>
      </c>
      <c r="L43" s="94"/>
      <c r="M43" s="9">
        <v>9002</v>
      </c>
      <c r="N43" s="9">
        <v>6316.4518200000011</v>
      </c>
      <c r="O43" s="94"/>
      <c r="P43" s="324">
        <v>1062</v>
      </c>
      <c r="Q43" s="324">
        <v>3953.79873</v>
      </c>
      <c r="R43" s="94"/>
      <c r="S43" s="9">
        <v>8099</v>
      </c>
      <c r="T43" s="28">
        <v>17695.125</v>
      </c>
      <c r="U43" s="8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78"/>
    </row>
    <row r="44" spans="1:40" ht="12" customHeight="1">
      <c r="A44" s="20">
        <v>1320</v>
      </c>
      <c r="B44" s="9">
        <v>6086.5028280000006</v>
      </c>
      <c r="C44" s="94"/>
      <c r="D44" s="9">
        <v>1350</v>
      </c>
      <c r="E44" s="9">
        <v>6086.5028280000006</v>
      </c>
      <c r="F44" s="94"/>
      <c r="G44" s="9">
        <v>1405</v>
      </c>
      <c r="H44" s="9">
        <v>6086.5028280000006</v>
      </c>
      <c r="I44" s="94"/>
      <c r="J44" s="9">
        <v>3691</v>
      </c>
      <c r="K44" s="9">
        <v>6875.6177700000017</v>
      </c>
      <c r="L44" s="94"/>
      <c r="M44" s="9">
        <v>9003</v>
      </c>
      <c r="N44" s="9">
        <v>6316.4518200000011</v>
      </c>
      <c r="O44" s="94"/>
      <c r="P44" s="324">
        <v>1063</v>
      </c>
      <c r="Q44" s="324">
        <v>3953.79873</v>
      </c>
      <c r="R44" s="94"/>
      <c r="S44" s="387" t="s">
        <v>244</v>
      </c>
      <c r="T44" s="388"/>
      <c r="U44" s="8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78"/>
    </row>
    <row r="45" spans="1:40" ht="12" customHeight="1">
      <c r="A45" s="20">
        <v>1323</v>
      </c>
      <c r="B45" s="9">
        <v>6086.5028280000006</v>
      </c>
      <c r="C45" s="94"/>
      <c r="D45" s="9">
        <v>1351</v>
      </c>
      <c r="E45" s="9">
        <v>6086.5028280000006</v>
      </c>
      <c r="F45" s="94"/>
      <c r="G45" s="9">
        <v>1410</v>
      </c>
      <c r="H45" s="9">
        <v>6086.5028280000006</v>
      </c>
      <c r="I45" s="94"/>
      <c r="J45" s="9">
        <v>4000</v>
      </c>
      <c r="K45" s="9">
        <v>16634.0916</v>
      </c>
      <c r="L45" s="94"/>
      <c r="M45" s="9">
        <v>9004</v>
      </c>
      <c r="N45" s="9">
        <v>6316.4518200000011</v>
      </c>
      <c r="O45" s="94"/>
      <c r="P45" s="324">
        <v>1070</v>
      </c>
      <c r="Q45" s="324">
        <v>3953.79873</v>
      </c>
      <c r="R45" s="94"/>
      <c r="S45" s="324">
        <v>90</v>
      </c>
      <c r="T45" s="12">
        <v>9201.4650000000001</v>
      </c>
      <c r="U45" s="8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78"/>
    </row>
    <row r="46" spans="1:40" ht="12" customHeight="1">
      <c r="A46" s="20">
        <v>1325</v>
      </c>
      <c r="B46" s="9">
        <v>6086.5028280000006</v>
      </c>
      <c r="C46" s="94"/>
      <c r="D46" s="9">
        <v>1353</v>
      </c>
      <c r="E46" s="9">
        <v>6086.5028280000006</v>
      </c>
      <c r="F46" s="94"/>
      <c r="G46" s="9">
        <v>1412</v>
      </c>
      <c r="H46" s="9">
        <v>6086.5028280000006</v>
      </c>
      <c r="I46" s="94"/>
      <c r="J46" s="9">
        <v>4087</v>
      </c>
      <c r="K46" s="9">
        <v>11821.017599999999</v>
      </c>
      <c r="L46" s="94"/>
      <c r="M46" s="9">
        <v>9006</v>
      </c>
      <c r="N46" s="9">
        <v>6316.4518200000011</v>
      </c>
      <c r="O46" s="94"/>
      <c r="P46" s="324">
        <v>1071</v>
      </c>
      <c r="Q46" s="324">
        <v>3953.79873</v>
      </c>
      <c r="R46" s="94"/>
      <c r="S46" s="324">
        <v>92</v>
      </c>
      <c r="T46" s="12">
        <v>9909.27</v>
      </c>
      <c r="U46" s="8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78"/>
    </row>
    <row r="47" spans="1:40" ht="12" customHeight="1">
      <c r="A47" s="20">
        <v>1326</v>
      </c>
      <c r="B47" s="9">
        <v>6086.5028280000006</v>
      </c>
      <c r="C47" s="94"/>
      <c r="D47" s="9">
        <v>1358</v>
      </c>
      <c r="E47" s="9">
        <v>6086.5028280000006</v>
      </c>
      <c r="F47" s="94"/>
      <c r="G47" s="9">
        <v>1413</v>
      </c>
      <c r="H47" s="9">
        <v>6086.5028280000006</v>
      </c>
      <c r="I47" s="94"/>
      <c r="J47" s="9">
        <v>5001</v>
      </c>
      <c r="K47" s="9">
        <v>9732.6558000000005</v>
      </c>
      <c r="L47" s="94"/>
      <c r="M47" s="9">
        <v>9009</v>
      </c>
      <c r="N47" s="9">
        <v>6316.4518200000011</v>
      </c>
      <c r="O47" s="94"/>
      <c r="P47" s="324">
        <v>1084</v>
      </c>
      <c r="Q47" s="324">
        <v>4402.5471000000007</v>
      </c>
      <c r="R47" s="94"/>
      <c r="S47" s="324">
        <v>94</v>
      </c>
      <c r="T47" s="12">
        <v>12350.860200000001</v>
      </c>
      <c r="U47" s="8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78"/>
    </row>
    <row r="48" spans="1:40" ht="12" customHeight="1">
      <c r="A48" s="20">
        <v>1329</v>
      </c>
      <c r="B48" s="9">
        <v>6086.5028280000006</v>
      </c>
      <c r="C48" s="94"/>
      <c r="D48" s="9">
        <v>1359</v>
      </c>
      <c r="E48" s="9">
        <v>6086.5028280000006</v>
      </c>
      <c r="F48" s="94"/>
      <c r="G48" s="9">
        <v>1415</v>
      </c>
      <c r="H48" s="9">
        <v>6086.5028280000006</v>
      </c>
      <c r="I48" s="94"/>
      <c r="J48" s="9">
        <v>5003</v>
      </c>
      <c r="K48" s="9">
        <v>12032.684999999999</v>
      </c>
      <c r="L48" s="94"/>
      <c r="M48" s="387" t="s">
        <v>55</v>
      </c>
      <c r="N48" s="387"/>
      <c r="O48" s="94"/>
      <c r="P48" s="324">
        <v>1087</v>
      </c>
      <c r="Q48" s="324">
        <v>3643.7801399999998</v>
      </c>
      <c r="R48" s="94"/>
      <c r="S48" s="324" t="s">
        <v>246</v>
      </c>
      <c r="T48" s="12">
        <v>6500</v>
      </c>
      <c r="U48" s="8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78"/>
    </row>
    <row r="49" spans="1:40" ht="12" customHeight="1">
      <c r="A49" s="20">
        <v>1330</v>
      </c>
      <c r="B49" s="9">
        <v>6086.5028280000006</v>
      </c>
      <c r="C49" s="94"/>
      <c r="D49" s="9">
        <v>1360</v>
      </c>
      <c r="E49" s="9">
        <v>6086.5028280000006</v>
      </c>
      <c r="F49" s="94"/>
      <c r="G49" s="9">
        <v>1420</v>
      </c>
      <c r="H49" s="9">
        <v>6086.5028280000006</v>
      </c>
      <c r="I49" s="94"/>
      <c r="J49" s="9">
        <v>5100</v>
      </c>
      <c r="K49" s="9">
        <v>6498.7958700000008</v>
      </c>
      <c r="L49" s="94"/>
      <c r="M49" s="324">
        <v>1008</v>
      </c>
      <c r="N49" s="324">
        <v>3953.79873</v>
      </c>
      <c r="O49" s="94"/>
      <c r="P49" s="324">
        <v>1099</v>
      </c>
      <c r="Q49" s="324">
        <v>3953.79873</v>
      </c>
      <c r="R49" s="94"/>
      <c r="S49" s="324" t="s">
        <v>303</v>
      </c>
      <c r="T49" s="12">
        <v>7998.8706000000002</v>
      </c>
      <c r="U49" s="8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78"/>
    </row>
    <row r="50" spans="1:40" ht="12" customHeight="1">
      <c r="A50" s="20">
        <v>1331</v>
      </c>
      <c r="B50" s="9">
        <v>6086.5028280000006</v>
      </c>
      <c r="C50" s="94"/>
      <c r="D50" s="9">
        <v>1362</v>
      </c>
      <c r="E50" s="9">
        <v>6086.5028280000006</v>
      </c>
      <c r="F50" s="94"/>
      <c r="G50" s="9">
        <v>1422</v>
      </c>
      <c r="H50" s="9">
        <v>6086.5028280000006</v>
      </c>
      <c r="I50" s="94"/>
      <c r="J50" s="9">
        <v>5102</v>
      </c>
      <c r="K50" s="9">
        <v>8803.6785899999995</v>
      </c>
      <c r="L50" s="94"/>
      <c r="M50" s="324">
        <v>1012</v>
      </c>
      <c r="N50" s="324">
        <v>3953.79873</v>
      </c>
      <c r="O50" s="94"/>
      <c r="P50" s="324" t="s">
        <v>358</v>
      </c>
      <c r="Q50" s="324">
        <v>7078.05</v>
      </c>
      <c r="R50" s="94"/>
      <c r="S50" s="324">
        <v>97</v>
      </c>
      <c r="T50" s="12">
        <v>9201.4650000000001</v>
      </c>
      <c r="U50" s="8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78"/>
    </row>
    <row r="51" spans="1:40" ht="12" customHeight="1">
      <c r="A51" s="20">
        <v>1332</v>
      </c>
      <c r="B51" s="9">
        <v>6086.5028280000006</v>
      </c>
      <c r="C51" s="94"/>
      <c r="D51" s="9">
        <v>1363</v>
      </c>
      <c r="E51" s="9">
        <v>6086.5028280000006</v>
      </c>
      <c r="F51" s="94"/>
      <c r="G51" s="9">
        <v>1424</v>
      </c>
      <c r="H51" s="9">
        <v>6086.5028280000006</v>
      </c>
      <c r="I51" s="94"/>
      <c r="J51" s="9">
        <v>6000</v>
      </c>
      <c r="K51" s="9">
        <v>10617.075000000001</v>
      </c>
      <c r="L51" s="94"/>
      <c r="M51" s="324">
        <v>1013</v>
      </c>
      <c r="N51" s="324">
        <v>3953.79873</v>
      </c>
      <c r="O51" s="94"/>
      <c r="P51" s="324" t="s">
        <v>359</v>
      </c>
      <c r="Q51" s="324">
        <v>7078.05</v>
      </c>
      <c r="R51" s="94"/>
      <c r="S51" s="324">
        <v>98</v>
      </c>
      <c r="T51" s="12">
        <v>12032.684999999999</v>
      </c>
      <c r="U51" s="8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78"/>
    </row>
    <row r="52" spans="1:40" ht="12" customHeight="1">
      <c r="A52" s="20">
        <v>1333</v>
      </c>
      <c r="B52" s="9">
        <v>6086.5028280000006</v>
      </c>
      <c r="C52" s="94"/>
      <c r="D52" s="9">
        <v>1372</v>
      </c>
      <c r="E52" s="9">
        <v>6086.5028280000006</v>
      </c>
      <c r="F52" s="94"/>
      <c r="G52" s="9">
        <v>1432</v>
      </c>
      <c r="H52" s="9">
        <v>6086.5028280000006</v>
      </c>
      <c r="I52" s="94"/>
      <c r="J52" s="9">
        <v>6001</v>
      </c>
      <c r="K52" s="9">
        <v>10617.075000000001</v>
      </c>
      <c r="L52" s="94"/>
      <c r="M52" s="324">
        <v>1014</v>
      </c>
      <c r="N52" s="324">
        <v>3953.79873</v>
      </c>
      <c r="O52" s="94"/>
      <c r="P52" s="9">
        <v>5050</v>
      </c>
      <c r="Q52" s="9">
        <v>6583.2605999999996</v>
      </c>
      <c r="R52" s="94"/>
      <c r="S52" s="235"/>
      <c r="T52" s="236"/>
      <c r="U52" s="8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78"/>
    </row>
    <row r="53" spans="1:40" ht="12" customHeight="1">
      <c r="A53" s="20">
        <v>1334</v>
      </c>
      <c r="B53" s="9">
        <v>6086.5028280000006</v>
      </c>
      <c r="C53" s="94"/>
      <c r="D53" s="9">
        <v>1373</v>
      </c>
      <c r="E53" s="9">
        <v>6086.5028280000006</v>
      </c>
      <c r="F53" s="94"/>
      <c r="G53" s="9">
        <v>1434</v>
      </c>
      <c r="H53" s="9">
        <v>6086.5028280000006</v>
      </c>
      <c r="I53" s="94"/>
      <c r="J53" s="9">
        <v>6050</v>
      </c>
      <c r="K53" s="9">
        <v>12372.431399999999</v>
      </c>
      <c r="L53" s="94"/>
      <c r="M53" s="324">
        <v>1015</v>
      </c>
      <c r="N53" s="324">
        <v>3953.79873</v>
      </c>
      <c r="O53" s="94"/>
      <c r="P53" s="9" t="s">
        <v>124</v>
      </c>
      <c r="Q53" s="9">
        <v>6583.2605999999996</v>
      </c>
      <c r="R53" s="94"/>
      <c r="S53" s="235"/>
      <c r="T53" s="236"/>
      <c r="U53" s="8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78"/>
    </row>
    <row r="54" spans="1:40" ht="12" customHeight="1">
      <c r="A54" s="20">
        <v>1335</v>
      </c>
      <c r="B54" s="9">
        <v>6086.5028280000006</v>
      </c>
      <c r="C54" s="272"/>
      <c r="D54" s="9">
        <v>1375</v>
      </c>
      <c r="E54" s="9">
        <v>6086.5028280000006</v>
      </c>
      <c r="F54" s="272"/>
      <c r="G54" s="9">
        <v>1436</v>
      </c>
      <c r="H54" s="9">
        <v>6086.5028280000006</v>
      </c>
      <c r="I54" s="272"/>
      <c r="J54" s="9">
        <v>8023</v>
      </c>
      <c r="K54" s="9">
        <v>28312.2</v>
      </c>
      <c r="L54" s="272"/>
      <c r="M54" s="324">
        <v>1016</v>
      </c>
      <c r="N54" s="324">
        <v>3953.79873</v>
      </c>
      <c r="O54" s="272"/>
      <c r="P54" s="9">
        <v>5056</v>
      </c>
      <c r="Q54" s="9">
        <v>7078.05</v>
      </c>
      <c r="R54" s="272"/>
      <c r="S54" s="235"/>
      <c r="T54" s="236"/>
      <c r="U54" s="8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78"/>
    </row>
    <row r="55" spans="1:40" ht="12" customHeight="1">
      <c r="A55" s="20">
        <v>1336</v>
      </c>
      <c r="B55" s="9">
        <v>6086.5028280000006</v>
      </c>
      <c r="C55" s="273"/>
      <c r="D55" s="9">
        <v>1380</v>
      </c>
      <c r="E55" s="9">
        <v>6029.0829899999999</v>
      </c>
      <c r="F55" s="273"/>
      <c r="G55" s="9">
        <v>1438</v>
      </c>
      <c r="H55" s="9">
        <v>6086.5028280000006</v>
      </c>
      <c r="I55" s="273"/>
      <c r="J55" s="9">
        <v>8025</v>
      </c>
      <c r="K55" s="9">
        <v>23004.336600000002</v>
      </c>
      <c r="L55" s="273"/>
      <c r="M55" s="324">
        <v>1017</v>
      </c>
      <c r="N55" s="324">
        <v>3953.79873</v>
      </c>
      <c r="O55" s="273"/>
      <c r="P55" s="9" t="s">
        <v>360</v>
      </c>
      <c r="Q55" s="9">
        <v>7078.05</v>
      </c>
      <c r="R55" s="273"/>
      <c r="S55" s="274"/>
      <c r="T55" s="275"/>
      <c r="U55" s="8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78"/>
    </row>
    <row r="56" spans="1:40" ht="12" customHeight="1" thickBot="1">
      <c r="A56" s="80">
        <v>1338</v>
      </c>
      <c r="B56" s="21">
        <v>6086.5028280000006</v>
      </c>
      <c r="C56" s="105"/>
      <c r="D56" s="21">
        <v>1382</v>
      </c>
      <c r="E56" s="21">
        <v>5736.0517200000004</v>
      </c>
      <c r="F56" s="105"/>
      <c r="G56" s="21">
        <v>1441</v>
      </c>
      <c r="H56" s="21">
        <v>6086.5028280000006</v>
      </c>
      <c r="I56" s="105"/>
      <c r="J56" s="21">
        <v>8027</v>
      </c>
      <c r="K56" s="21">
        <v>23499.126</v>
      </c>
      <c r="L56" s="105"/>
      <c r="M56" s="22">
        <v>1022</v>
      </c>
      <c r="N56" s="22">
        <v>3953.79873</v>
      </c>
      <c r="O56" s="105"/>
      <c r="P56" s="21" t="s">
        <v>221</v>
      </c>
      <c r="Q56" s="21">
        <v>8140.4315999999999</v>
      </c>
      <c r="R56" s="105"/>
      <c r="S56" s="276"/>
      <c r="T56" s="277"/>
      <c r="U56" s="8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78"/>
    </row>
    <row r="57" spans="1:40" ht="12" customHeight="1">
      <c r="A57" s="8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78"/>
      <c r="U57" s="8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78"/>
    </row>
    <row r="58" spans="1:40" ht="12" customHeight="1">
      <c r="A58" s="8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78"/>
      <c r="U58" s="8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78"/>
    </row>
    <row r="59" spans="1:40" ht="12" customHeight="1">
      <c r="A59" s="8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78"/>
      <c r="U59" s="8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78"/>
    </row>
    <row r="60" spans="1:40" ht="12" customHeight="1">
      <c r="A60" s="8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78"/>
      <c r="U60" s="8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78"/>
    </row>
    <row r="61" spans="1:40" ht="12" customHeight="1">
      <c r="A61" s="8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78"/>
      <c r="U61" s="8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78"/>
    </row>
    <row r="62" spans="1:40" ht="12" customHeight="1">
      <c r="A62" s="8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78"/>
      <c r="U62" s="8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78"/>
    </row>
    <row r="63" spans="1:40" ht="12" customHeight="1">
      <c r="A63" s="8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78"/>
      <c r="U63" s="8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78"/>
    </row>
    <row r="64" spans="1:40" ht="12" customHeight="1">
      <c r="A64" s="8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78"/>
      <c r="U64" s="8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78"/>
    </row>
    <row r="65" spans="1:40" ht="12" customHeight="1">
      <c r="A65" s="8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78"/>
      <c r="U65" s="8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78"/>
    </row>
    <row r="66" spans="1:40" ht="12" customHeight="1">
      <c r="A66" s="8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78"/>
      <c r="U66" s="8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78"/>
    </row>
    <row r="67" spans="1:40" ht="12" customHeight="1">
      <c r="A67" s="8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78"/>
      <c r="U67" s="8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78"/>
    </row>
    <row r="68" spans="1:40" ht="12" customHeight="1">
      <c r="A68" s="8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78"/>
      <c r="U68" s="8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78"/>
    </row>
    <row r="69" spans="1:40" ht="12" customHeight="1">
      <c r="A69" s="8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78"/>
      <c r="U69" s="8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78"/>
    </row>
    <row r="70" spans="1:40" ht="12" customHeight="1">
      <c r="A70" s="8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78"/>
      <c r="U70" s="8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78"/>
    </row>
    <row r="71" spans="1:40" ht="12" customHeight="1">
      <c r="A71" s="8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78"/>
      <c r="U71" s="8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78"/>
    </row>
    <row r="72" spans="1:40" ht="12" customHeight="1">
      <c r="A72" s="8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78"/>
      <c r="U72" s="8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78"/>
    </row>
    <row r="73" spans="1:40" ht="12" customHeight="1">
      <c r="A73" s="8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78"/>
      <c r="U73" s="8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78"/>
    </row>
    <row r="74" spans="1:40" ht="12" customHeight="1">
      <c r="A74" s="8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78"/>
      <c r="U74" s="8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78"/>
    </row>
    <row r="75" spans="1:40" ht="12" customHeight="1">
      <c r="A75" s="8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78"/>
      <c r="U75" s="8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78"/>
    </row>
    <row r="76" spans="1:40" ht="12" customHeight="1">
      <c r="A76" s="8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78"/>
      <c r="U76" s="8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78"/>
    </row>
    <row r="77" spans="1:40" ht="12" customHeight="1">
      <c r="A77" s="8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78"/>
      <c r="U77" s="8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78"/>
    </row>
    <row r="78" spans="1:40">
      <c r="A78" s="8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78"/>
      <c r="U78" s="8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78"/>
    </row>
    <row r="79" spans="1:40">
      <c r="A79" s="8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78"/>
      <c r="U79" s="8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78"/>
    </row>
    <row r="80" spans="1:40" ht="13.5" thickBot="1">
      <c r="A80" s="8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78"/>
      <c r="U80" s="8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78"/>
    </row>
    <row r="81" spans="1:40" ht="15.75" customHeight="1" thickBot="1">
      <c r="A81" s="406" t="s">
        <v>665</v>
      </c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8"/>
      <c r="U81" s="406" t="s">
        <v>665</v>
      </c>
      <c r="V81" s="407"/>
      <c r="W81" s="407"/>
      <c r="X81" s="407"/>
      <c r="Y81" s="407"/>
      <c r="Z81" s="407"/>
      <c r="AA81" s="407"/>
      <c r="AB81" s="407"/>
      <c r="AC81" s="407"/>
      <c r="AD81" s="407"/>
      <c r="AE81" s="407"/>
      <c r="AF81" s="407"/>
      <c r="AG81" s="407"/>
      <c r="AH81" s="407"/>
      <c r="AI81" s="407"/>
      <c r="AJ81" s="407"/>
      <c r="AK81" s="407"/>
      <c r="AL81" s="407"/>
      <c r="AM81" s="407"/>
      <c r="AN81" s="408"/>
    </row>
    <row r="82" spans="1:40" ht="15.75" customHeight="1"/>
  </sheetData>
  <mergeCells count="29">
    <mergeCell ref="AD7:AN7"/>
    <mergeCell ref="J6:T6"/>
    <mergeCell ref="AD6:AN6"/>
    <mergeCell ref="S44:T44"/>
    <mergeCell ref="AD1:AN3"/>
    <mergeCell ref="J4:T4"/>
    <mergeCell ref="AD4:AN4"/>
    <mergeCell ref="J5:T5"/>
    <mergeCell ref="AD5:AN5"/>
    <mergeCell ref="A1:H7"/>
    <mergeCell ref="J1:T3"/>
    <mergeCell ref="U1:AB7"/>
    <mergeCell ref="J7:T7"/>
    <mergeCell ref="S14:T14"/>
    <mergeCell ref="U81:AN81"/>
    <mergeCell ref="M48:N48"/>
    <mergeCell ref="U8:AN8"/>
    <mergeCell ref="A9:T10"/>
    <mergeCell ref="A8:T8"/>
    <mergeCell ref="A24:T25"/>
    <mergeCell ref="A31:T32"/>
    <mergeCell ref="U9:AK10"/>
    <mergeCell ref="AM9:AN10"/>
    <mergeCell ref="AM12:AN12"/>
    <mergeCell ref="AM13:AN14"/>
    <mergeCell ref="U18:AN19"/>
    <mergeCell ref="P28:Q28"/>
    <mergeCell ref="U28:Y29"/>
    <mergeCell ref="A81:T81"/>
  </mergeCells>
  <hyperlinks>
    <hyperlink ref="J6" r:id="rId1"/>
    <hyperlink ref="AD6" r:id="rId2"/>
  </hyperlinks>
  <pageMargins left="0.23622047244094491" right="0.23622047244094491" top="0.59055118110236227" bottom="0.59055118110236227" header="0.31496062992125984" footer="0.31496062992125984"/>
  <pageSetup paperSize="5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0"/>
  <sheetViews>
    <sheetView zoomScaleNormal="100" workbookViewId="0">
      <selection activeCell="A9" sqref="A9:T10"/>
    </sheetView>
  </sheetViews>
  <sheetFormatPr baseColWidth="10" defaultColWidth="8.7109375" defaultRowHeight="12.75"/>
  <cols>
    <col min="1" max="1" width="9.140625" style="2" customWidth="1"/>
    <col min="2" max="2" width="5" style="2" customWidth="1"/>
    <col min="3" max="3" width="0.42578125" style="2" customWidth="1"/>
    <col min="4" max="4" width="9.140625" style="2" customWidth="1"/>
    <col min="5" max="5" width="5" style="2" customWidth="1"/>
    <col min="6" max="6" width="0.42578125" style="2" customWidth="1"/>
    <col min="7" max="7" width="9.140625" style="2" customWidth="1"/>
    <col min="8" max="8" width="5" style="2" customWidth="1"/>
    <col min="9" max="9" width="0.42578125" style="2" customWidth="1"/>
    <col min="10" max="10" width="9.140625" style="2" customWidth="1"/>
    <col min="11" max="11" width="5" style="2" customWidth="1"/>
    <col min="12" max="12" width="0.42578125" style="2" customWidth="1"/>
    <col min="13" max="13" width="9.140625" style="2" customWidth="1"/>
    <col min="14" max="14" width="5" style="2" customWidth="1"/>
    <col min="15" max="15" width="0.42578125" style="2" customWidth="1"/>
    <col min="16" max="16" width="9.140625" style="2" customWidth="1"/>
    <col min="17" max="17" width="5" style="2" customWidth="1"/>
    <col min="18" max="18" width="0.42578125" style="2" customWidth="1"/>
    <col min="19" max="19" width="9.140625" style="2" customWidth="1"/>
    <col min="20" max="20" width="5" style="2" customWidth="1"/>
    <col min="21" max="21" width="9.140625" style="2" customWidth="1"/>
    <col min="22" max="22" width="5" style="2" customWidth="1"/>
    <col min="23" max="23" width="0.42578125" style="2" customWidth="1"/>
    <col min="24" max="24" width="9.140625" style="2" customWidth="1"/>
    <col min="25" max="25" width="5" style="2" customWidth="1"/>
    <col min="26" max="26" width="0.42578125" style="2" customWidth="1"/>
    <col min="27" max="27" width="9.140625" style="2" customWidth="1"/>
    <col min="28" max="28" width="5" style="2" customWidth="1"/>
    <col min="29" max="29" width="0.42578125" style="2" customWidth="1"/>
    <col min="30" max="30" width="9.140625" style="2" customWidth="1"/>
    <col min="31" max="31" width="5" style="2" customWidth="1"/>
    <col min="32" max="32" width="0.42578125" style="2" customWidth="1"/>
    <col min="33" max="33" width="9.140625" style="2" customWidth="1"/>
    <col min="34" max="34" width="5" style="2" customWidth="1"/>
    <col min="35" max="35" width="0.42578125" style="2" customWidth="1"/>
    <col min="36" max="36" width="9.140625" style="2" customWidth="1"/>
    <col min="37" max="37" width="5" style="2" customWidth="1"/>
    <col min="38" max="38" width="0.42578125" style="2" customWidth="1"/>
    <col min="39" max="39" width="9.140625" style="2" customWidth="1"/>
    <col min="40" max="40" width="5" style="2" customWidth="1"/>
    <col min="41" max="16384" width="8.7109375" style="2"/>
  </cols>
  <sheetData>
    <row r="1" spans="1:40" ht="9" customHeight="1">
      <c r="A1" s="397" t="s">
        <v>66</v>
      </c>
      <c r="B1" s="398"/>
      <c r="C1" s="398"/>
      <c r="D1" s="398"/>
      <c r="E1" s="398"/>
      <c r="F1" s="398"/>
      <c r="G1" s="398"/>
      <c r="H1" s="398"/>
      <c r="I1" s="315"/>
      <c r="J1" s="401" t="s">
        <v>189</v>
      </c>
      <c r="K1" s="401"/>
      <c r="L1" s="401"/>
      <c r="M1" s="401"/>
      <c r="N1" s="401"/>
      <c r="O1" s="401"/>
      <c r="P1" s="401"/>
      <c r="Q1" s="401"/>
      <c r="R1" s="401"/>
      <c r="S1" s="401"/>
      <c r="T1" s="402"/>
      <c r="U1" s="397" t="s">
        <v>66</v>
      </c>
      <c r="V1" s="398"/>
      <c r="W1" s="398"/>
      <c r="X1" s="398"/>
      <c r="Y1" s="398"/>
      <c r="Z1" s="398"/>
      <c r="AA1" s="398"/>
      <c r="AB1" s="398"/>
      <c r="AC1" s="331"/>
      <c r="AD1" s="401" t="s">
        <v>190</v>
      </c>
      <c r="AE1" s="401"/>
      <c r="AF1" s="401"/>
      <c r="AG1" s="401"/>
      <c r="AH1" s="401"/>
      <c r="AI1" s="401"/>
      <c r="AJ1" s="401"/>
      <c r="AK1" s="401"/>
      <c r="AL1" s="401"/>
      <c r="AM1" s="401"/>
      <c r="AN1" s="402"/>
    </row>
    <row r="2" spans="1:40" ht="9" customHeight="1">
      <c r="A2" s="399"/>
      <c r="B2" s="400"/>
      <c r="C2" s="400"/>
      <c r="D2" s="400"/>
      <c r="E2" s="400"/>
      <c r="F2" s="400"/>
      <c r="G2" s="400"/>
      <c r="H2" s="400"/>
      <c r="I2" s="316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4"/>
      <c r="U2" s="399"/>
      <c r="V2" s="400"/>
      <c r="W2" s="400"/>
      <c r="X2" s="400"/>
      <c r="Y2" s="400"/>
      <c r="Z2" s="400"/>
      <c r="AA2" s="400"/>
      <c r="AB2" s="400"/>
      <c r="AC2" s="332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4"/>
    </row>
    <row r="3" spans="1:40" ht="9" customHeight="1">
      <c r="A3" s="399"/>
      <c r="B3" s="400"/>
      <c r="C3" s="400"/>
      <c r="D3" s="400"/>
      <c r="E3" s="400"/>
      <c r="F3" s="400"/>
      <c r="G3" s="400"/>
      <c r="H3" s="400"/>
      <c r="I3" s="316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4"/>
      <c r="U3" s="399"/>
      <c r="V3" s="400"/>
      <c r="W3" s="400"/>
      <c r="X3" s="400"/>
      <c r="Y3" s="400"/>
      <c r="Z3" s="400"/>
      <c r="AA3" s="400"/>
      <c r="AB3" s="400"/>
      <c r="AC3" s="332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4"/>
    </row>
    <row r="4" spans="1:40" ht="9" customHeight="1">
      <c r="A4" s="399"/>
      <c r="B4" s="400"/>
      <c r="C4" s="400"/>
      <c r="D4" s="400"/>
      <c r="E4" s="400"/>
      <c r="F4" s="400"/>
      <c r="G4" s="400"/>
      <c r="H4" s="400"/>
      <c r="I4" s="316"/>
      <c r="J4" s="395" t="s">
        <v>452</v>
      </c>
      <c r="K4" s="395"/>
      <c r="L4" s="395"/>
      <c r="M4" s="395"/>
      <c r="N4" s="395"/>
      <c r="O4" s="395"/>
      <c r="P4" s="395"/>
      <c r="Q4" s="395"/>
      <c r="R4" s="395"/>
      <c r="S4" s="395"/>
      <c r="T4" s="396"/>
      <c r="U4" s="399"/>
      <c r="V4" s="400"/>
      <c r="W4" s="400"/>
      <c r="X4" s="400"/>
      <c r="Y4" s="400"/>
      <c r="Z4" s="400"/>
      <c r="AA4" s="400"/>
      <c r="AB4" s="400"/>
      <c r="AC4" s="332"/>
      <c r="AD4" s="395" t="s">
        <v>452</v>
      </c>
      <c r="AE4" s="395"/>
      <c r="AF4" s="395"/>
      <c r="AG4" s="395"/>
      <c r="AH4" s="395"/>
      <c r="AI4" s="395"/>
      <c r="AJ4" s="395"/>
      <c r="AK4" s="395"/>
      <c r="AL4" s="395"/>
      <c r="AM4" s="395"/>
      <c r="AN4" s="396"/>
    </row>
    <row r="5" spans="1:40" ht="9" customHeight="1">
      <c r="A5" s="399"/>
      <c r="B5" s="400"/>
      <c r="C5" s="400"/>
      <c r="D5" s="400"/>
      <c r="E5" s="400"/>
      <c r="F5" s="400"/>
      <c r="G5" s="400"/>
      <c r="H5" s="400"/>
      <c r="I5" s="316"/>
      <c r="J5" s="395" t="s">
        <v>453</v>
      </c>
      <c r="K5" s="395"/>
      <c r="L5" s="395"/>
      <c r="M5" s="395"/>
      <c r="N5" s="395"/>
      <c r="O5" s="395"/>
      <c r="P5" s="395"/>
      <c r="Q5" s="395"/>
      <c r="R5" s="395"/>
      <c r="S5" s="395"/>
      <c r="T5" s="396"/>
      <c r="U5" s="399"/>
      <c r="V5" s="400"/>
      <c r="W5" s="400"/>
      <c r="X5" s="400"/>
      <c r="Y5" s="400"/>
      <c r="Z5" s="400"/>
      <c r="AA5" s="400"/>
      <c r="AB5" s="400"/>
      <c r="AC5" s="332"/>
      <c r="AD5" s="395" t="s">
        <v>453</v>
      </c>
      <c r="AE5" s="395"/>
      <c r="AF5" s="395"/>
      <c r="AG5" s="395"/>
      <c r="AH5" s="395"/>
      <c r="AI5" s="395"/>
      <c r="AJ5" s="395"/>
      <c r="AK5" s="395"/>
      <c r="AL5" s="395"/>
      <c r="AM5" s="395"/>
      <c r="AN5" s="396"/>
    </row>
    <row r="6" spans="1:40" ht="9" customHeight="1">
      <c r="A6" s="399"/>
      <c r="B6" s="400"/>
      <c r="C6" s="400"/>
      <c r="D6" s="400"/>
      <c r="E6" s="400"/>
      <c r="F6" s="400"/>
      <c r="G6" s="400"/>
      <c r="H6" s="400"/>
      <c r="I6" s="316"/>
      <c r="J6" s="378" t="s">
        <v>454</v>
      </c>
      <c r="K6" s="379"/>
      <c r="L6" s="379"/>
      <c r="M6" s="379"/>
      <c r="N6" s="379"/>
      <c r="O6" s="379"/>
      <c r="P6" s="379"/>
      <c r="Q6" s="379"/>
      <c r="R6" s="379"/>
      <c r="S6" s="379"/>
      <c r="T6" s="380"/>
      <c r="U6" s="399"/>
      <c r="V6" s="400"/>
      <c r="W6" s="400"/>
      <c r="X6" s="400"/>
      <c r="Y6" s="400"/>
      <c r="Z6" s="400"/>
      <c r="AA6" s="400"/>
      <c r="AB6" s="400"/>
      <c r="AC6" s="332"/>
      <c r="AD6" s="378" t="s">
        <v>454</v>
      </c>
      <c r="AE6" s="379"/>
      <c r="AF6" s="379"/>
      <c r="AG6" s="379"/>
      <c r="AH6" s="379"/>
      <c r="AI6" s="379"/>
      <c r="AJ6" s="379"/>
      <c r="AK6" s="379"/>
      <c r="AL6" s="379"/>
      <c r="AM6" s="379"/>
      <c r="AN6" s="380"/>
    </row>
    <row r="7" spans="1:40" ht="9" customHeight="1">
      <c r="A7" s="399"/>
      <c r="B7" s="400"/>
      <c r="C7" s="400"/>
      <c r="D7" s="400"/>
      <c r="E7" s="400"/>
      <c r="F7" s="400"/>
      <c r="G7" s="400"/>
      <c r="H7" s="400"/>
      <c r="I7" s="316"/>
      <c r="J7" s="379" t="s">
        <v>67</v>
      </c>
      <c r="K7" s="379"/>
      <c r="L7" s="379"/>
      <c r="M7" s="379"/>
      <c r="N7" s="379"/>
      <c r="O7" s="379"/>
      <c r="P7" s="379"/>
      <c r="Q7" s="379"/>
      <c r="R7" s="379"/>
      <c r="S7" s="379"/>
      <c r="T7" s="380"/>
      <c r="U7" s="399"/>
      <c r="V7" s="400"/>
      <c r="W7" s="400"/>
      <c r="X7" s="400"/>
      <c r="Y7" s="400"/>
      <c r="Z7" s="400"/>
      <c r="AA7" s="400"/>
      <c r="AB7" s="400"/>
      <c r="AC7" s="332"/>
      <c r="AD7" s="379" t="s">
        <v>67</v>
      </c>
      <c r="AE7" s="379"/>
      <c r="AF7" s="379"/>
      <c r="AG7" s="379"/>
      <c r="AH7" s="379"/>
      <c r="AI7" s="379"/>
      <c r="AJ7" s="379"/>
      <c r="AK7" s="379"/>
      <c r="AL7" s="379"/>
      <c r="AM7" s="379"/>
      <c r="AN7" s="380"/>
    </row>
    <row r="8" spans="1:40" ht="9" customHeight="1" thickBot="1">
      <c r="A8" s="381" t="s">
        <v>68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1" t="s">
        <v>68</v>
      </c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3"/>
    </row>
    <row r="9" spans="1:40" s="1" customFormat="1" ht="12" customHeight="1">
      <c r="A9" s="389" t="s">
        <v>9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1"/>
      <c r="U9" s="389" t="s">
        <v>77</v>
      </c>
      <c r="V9" s="390"/>
      <c r="W9" s="390"/>
      <c r="X9" s="390"/>
      <c r="Y9" s="390"/>
      <c r="Z9" s="390"/>
      <c r="AA9" s="390"/>
      <c r="AB9" s="390"/>
      <c r="AC9" s="390"/>
      <c r="AD9" s="390"/>
      <c r="AE9" s="391"/>
      <c r="AF9" s="92"/>
      <c r="AG9" s="389" t="s">
        <v>269</v>
      </c>
      <c r="AH9" s="390"/>
      <c r="AI9" s="390"/>
      <c r="AJ9" s="390"/>
      <c r="AK9" s="390"/>
      <c r="AL9" s="390"/>
      <c r="AM9" s="390"/>
      <c r="AN9" s="391"/>
    </row>
    <row r="10" spans="1:40" s="1" customFormat="1" ht="12" customHeight="1" thickBot="1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6"/>
      <c r="U10" s="384"/>
      <c r="V10" s="385"/>
      <c r="W10" s="385"/>
      <c r="X10" s="385"/>
      <c r="Y10" s="385"/>
      <c r="Z10" s="385"/>
      <c r="AA10" s="385"/>
      <c r="AB10" s="385"/>
      <c r="AC10" s="385"/>
      <c r="AD10" s="385"/>
      <c r="AE10" s="386"/>
      <c r="AF10" s="92"/>
      <c r="AG10" s="392"/>
      <c r="AH10" s="393"/>
      <c r="AI10" s="393"/>
      <c r="AJ10" s="393"/>
      <c r="AK10" s="393"/>
      <c r="AL10" s="393"/>
      <c r="AM10" s="393"/>
      <c r="AN10" s="394"/>
    </row>
    <row r="11" spans="1:40" ht="12" customHeight="1">
      <c r="A11" s="35" t="s">
        <v>15</v>
      </c>
      <c r="B11" s="36" t="s">
        <v>16</v>
      </c>
      <c r="C11" s="78"/>
      <c r="D11" s="36" t="s">
        <v>15</v>
      </c>
      <c r="E11" s="36" t="s">
        <v>16</v>
      </c>
      <c r="F11" s="78"/>
      <c r="G11" s="36" t="s">
        <v>15</v>
      </c>
      <c r="H11" s="36" t="s">
        <v>16</v>
      </c>
      <c r="I11" s="78"/>
      <c r="J11" s="36" t="s">
        <v>15</v>
      </c>
      <c r="K11" s="36" t="s">
        <v>16</v>
      </c>
      <c r="L11" s="78"/>
      <c r="M11" s="36" t="s">
        <v>15</v>
      </c>
      <c r="N11" s="36" t="s">
        <v>16</v>
      </c>
      <c r="O11" s="78"/>
      <c r="P11" s="36" t="s">
        <v>15</v>
      </c>
      <c r="Q11" s="36" t="s">
        <v>16</v>
      </c>
      <c r="R11" s="78"/>
      <c r="S11" s="36" t="s">
        <v>15</v>
      </c>
      <c r="T11" s="37" t="s">
        <v>16</v>
      </c>
      <c r="U11" s="35" t="s">
        <v>15</v>
      </c>
      <c r="V11" s="36" t="s">
        <v>16</v>
      </c>
      <c r="W11" s="111"/>
      <c r="X11" s="36" t="s">
        <v>15</v>
      </c>
      <c r="Y11" s="36" t="s">
        <v>16</v>
      </c>
      <c r="Z11" s="111"/>
      <c r="AA11" s="36" t="s">
        <v>15</v>
      </c>
      <c r="AB11" s="36" t="s">
        <v>16</v>
      </c>
      <c r="AC11" s="111"/>
      <c r="AD11" s="36" t="s">
        <v>15</v>
      </c>
      <c r="AE11" s="37" t="s">
        <v>16</v>
      </c>
      <c r="AF11" s="92"/>
      <c r="AG11" s="35" t="s">
        <v>15</v>
      </c>
      <c r="AH11" s="36" t="s">
        <v>16</v>
      </c>
      <c r="AI11" s="46"/>
      <c r="AJ11" s="36" t="s">
        <v>15</v>
      </c>
      <c r="AK11" s="36" t="s">
        <v>16</v>
      </c>
      <c r="AL11" s="46"/>
      <c r="AM11" s="36" t="s">
        <v>15</v>
      </c>
      <c r="AN11" s="37" t="s">
        <v>16</v>
      </c>
    </row>
    <row r="12" spans="1:40" ht="12" customHeight="1">
      <c r="A12" s="20">
        <v>2014</v>
      </c>
      <c r="B12" s="9">
        <v>8603</v>
      </c>
      <c r="C12" s="55"/>
      <c r="D12" s="9">
        <v>4276</v>
      </c>
      <c r="E12" s="9">
        <v>5351.7519999999995</v>
      </c>
      <c r="F12" s="55"/>
      <c r="G12" s="9">
        <v>5225</v>
      </c>
      <c r="H12" s="9">
        <v>7587</v>
      </c>
      <c r="I12" s="55"/>
      <c r="J12" s="9">
        <v>6302</v>
      </c>
      <c r="K12" s="9">
        <v>20312.197499999998</v>
      </c>
      <c r="L12" s="55"/>
      <c r="M12" s="9">
        <v>6418</v>
      </c>
      <c r="N12" s="9">
        <v>5407.7449999999999</v>
      </c>
      <c r="O12" s="55"/>
      <c r="P12" s="9">
        <v>6447</v>
      </c>
      <c r="Q12" s="9">
        <v>5556.5684999999994</v>
      </c>
      <c r="R12" s="55"/>
      <c r="S12" s="9">
        <v>6458</v>
      </c>
      <c r="T12" s="28">
        <v>10699.083500000001</v>
      </c>
      <c r="U12" s="6">
        <v>11696</v>
      </c>
      <c r="V12" s="3">
        <v>15965.04</v>
      </c>
      <c r="W12" s="180"/>
      <c r="X12" s="3">
        <v>11719</v>
      </c>
      <c r="Y12" s="3">
        <v>18440.240000000002</v>
      </c>
      <c r="Z12" s="180"/>
      <c r="AA12" s="3">
        <v>11730</v>
      </c>
      <c r="AB12" s="3">
        <v>20915.439999999999</v>
      </c>
      <c r="AC12" s="180"/>
      <c r="AD12" s="3">
        <v>17005</v>
      </c>
      <c r="AE12" s="29">
        <v>11014.64</v>
      </c>
      <c r="AF12" s="41"/>
      <c r="AG12" s="6">
        <v>9161</v>
      </c>
      <c r="AH12" s="3">
        <v>20000</v>
      </c>
      <c r="AI12" s="180"/>
      <c r="AJ12" s="9">
        <v>9181</v>
      </c>
      <c r="AK12" s="9">
        <v>21534.240000000002</v>
      </c>
      <c r="AL12" s="180"/>
      <c r="AM12" s="3">
        <v>9191</v>
      </c>
      <c r="AN12" s="29">
        <v>22826.294399999999</v>
      </c>
    </row>
    <row r="13" spans="1:40" ht="12" customHeight="1" thickBot="1">
      <c r="A13" s="20">
        <v>2125</v>
      </c>
      <c r="B13" s="9">
        <v>6545.2869999999994</v>
      </c>
      <c r="C13" s="55"/>
      <c r="D13" s="9">
        <v>4277</v>
      </c>
      <c r="E13" s="9">
        <v>5644.9785000000002</v>
      </c>
      <c r="F13" s="55"/>
      <c r="G13" s="9">
        <v>5230</v>
      </c>
      <c r="H13" s="9">
        <v>6783.9939999999997</v>
      </c>
      <c r="I13" s="55"/>
      <c r="J13" s="9">
        <v>6307</v>
      </c>
      <c r="K13" s="9">
        <v>12922</v>
      </c>
      <c r="L13" s="55"/>
      <c r="M13" s="9">
        <v>6420</v>
      </c>
      <c r="N13" s="9">
        <v>7794.8149999999996</v>
      </c>
      <c r="O13" s="55"/>
      <c r="P13" s="9">
        <v>6448</v>
      </c>
      <c r="Q13" s="9">
        <v>9032.5549999999985</v>
      </c>
      <c r="R13" s="55"/>
      <c r="S13" s="9">
        <v>6465</v>
      </c>
      <c r="T13" s="28">
        <v>7439.7015000000001</v>
      </c>
      <c r="U13" s="6">
        <v>11697</v>
      </c>
      <c r="V13" s="3">
        <v>22153.040000000001</v>
      </c>
      <c r="W13" s="180"/>
      <c r="X13" s="3">
        <v>11720</v>
      </c>
      <c r="Y13" s="3">
        <v>20915.439999999999</v>
      </c>
      <c r="Z13" s="180"/>
      <c r="AA13" s="3">
        <v>11731</v>
      </c>
      <c r="AB13" s="3">
        <v>19677.84</v>
      </c>
      <c r="AC13" s="180"/>
      <c r="AD13" s="3">
        <v>17006</v>
      </c>
      <c r="AE13" s="29">
        <v>11633.44</v>
      </c>
      <c r="AF13" s="41"/>
      <c r="AG13" s="7">
        <v>19161</v>
      </c>
      <c r="AH13" s="90">
        <v>22000</v>
      </c>
      <c r="AI13" s="112"/>
      <c r="AJ13" s="90">
        <v>19181</v>
      </c>
      <c r="AK13" s="90">
        <v>24549.033600000002</v>
      </c>
      <c r="AL13" s="112"/>
      <c r="AM13" s="21">
        <v>19191</v>
      </c>
      <c r="AN13" s="82">
        <v>26415.334400000003</v>
      </c>
    </row>
    <row r="14" spans="1:40" ht="12" customHeight="1">
      <c r="A14" s="20">
        <v>3246</v>
      </c>
      <c r="B14" s="9">
        <v>21866.739999999998</v>
      </c>
      <c r="C14" s="55"/>
      <c r="D14" s="9">
        <v>4278</v>
      </c>
      <c r="E14" s="9">
        <v>4980.4299999999994</v>
      </c>
      <c r="F14" s="55"/>
      <c r="G14" s="9">
        <v>5231</v>
      </c>
      <c r="H14" s="9">
        <v>7542.8464999999997</v>
      </c>
      <c r="I14" s="55"/>
      <c r="J14" s="9">
        <v>6401</v>
      </c>
      <c r="K14" s="9">
        <v>12773</v>
      </c>
      <c r="L14" s="55"/>
      <c r="M14" s="9">
        <v>6436</v>
      </c>
      <c r="N14" s="9">
        <v>17048.394999999997</v>
      </c>
      <c r="O14" s="55"/>
      <c r="P14" s="9">
        <v>6449</v>
      </c>
      <c r="Q14" s="9">
        <v>12331.721499999998</v>
      </c>
      <c r="R14" s="55"/>
      <c r="S14" s="9">
        <v>6466</v>
      </c>
      <c r="T14" s="28">
        <v>10227.5635</v>
      </c>
      <c r="U14" s="6">
        <v>11699</v>
      </c>
      <c r="V14" s="3">
        <v>22153.040000000001</v>
      </c>
      <c r="W14" s="180"/>
      <c r="X14" s="3">
        <v>11721</v>
      </c>
      <c r="Y14" s="3">
        <v>20915.439999999999</v>
      </c>
      <c r="Z14" s="180"/>
      <c r="AA14" s="3">
        <v>11732</v>
      </c>
      <c r="AB14" s="3">
        <v>27103.439999999999</v>
      </c>
      <c r="AC14" s="180"/>
      <c r="AD14" s="3">
        <v>17007</v>
      </c>
      <c r="AE14" s="29">
        <v>7301.84</v>
      </c>
      <c r="AF14" s="41"/>
      <c r="AG14" s="389" t="s">
        <v>430</v>
      </c>
      <c r="AH14" s="391"/>
      <c r="AI14" s="180"/>
      <c r="AJ14" s="389" t="s">
        <v>12</v>
      </c>
      <c r="AK14" s="391"/>
      <c r="AL14" s="180"/>
      <c r="AM14" s="200"/>
      <c r="AN14" s="271"/>
    </row>
    <row r="15" spans="1:40" ht="12" customHeight="1" thickBot="1">
      <c r="A15" s="20">
        <v>3247</v>
      </c>
      <c r="B15" s="9">
        <v>20614.264999999999</v>
      </c>
      <c r="C15" s="55"/>
      <c r="D15" s="9">
        <v>4279</v>
      </c>
      <c r="E15" s="9">
        <v>5815.9044999999996</v>
      </c>
      <c r="F15" s="55"/>
      <c r="G15" s="9">
        <v>5232</v>
      </c>
      <c r="H15" s="9">
        <v>8347.3775000000005</v>
      </c>
      <c r="I15" s="55"/>
      <c r="J15" s="9">
        <v>6404</v>
      </c>
      <c r="K15" s="9">
        <v>15921.1675</v>
      </c>
      <c r="L15" s="55"/>
      <c r="M15" s="9">
        <v>6441</v>
      </c>
      <c r="N15" s="9">
        <v>9523.2304999999997</v>
      </c>
      <c r="O15" s="55"/>
      <c r="P15" s="9">
        <v>6450</v>
      </c>
      <c r="Q15" s="9">
        <v>7884.6984999999995</v>
      </c>
      <c r="R15" s="55"/>
      <c r="S15" s="9">
        <v>6468</v>
      </c>
      <c r="T15" s="28">
        <v>6923.9764999999998</v>
      </c>
      <c r="U15" s="6">
        <v>11701</v>
      </c>
      <c r="V15" s="3">
        <v>22153.040000000001</v>
      </c>
      <c r="W15" s="180"/>
      <c r="X15" s="3">
        <v>11722</v>
      </c>
      <c r="Y15" s="3">
        <v>20915.439999999999</v>
      </c>
      <c r="Z15" s="180"/>
      <c r="AA15" s="3">
        <v>11733</v>
      </c>
      <c r="AB15" s="3">
        <v>23390.639999999999</v>
      </c>
      <c r="AC15" s="180"/>
      <c r="AD15" s="3">
        <v>17008</v>
      </c>
      <c r="AE15" s="29">
        <v>13489.84</v>
      </c>
      <c r="AF15" s="41"/>
      <c r="AG15" s="384"/>
      <c r="AH15" s="386"/>
      <c r="AI15" s="152"/>
      <c r="AJ15" s="384"/>
      <c r="AK15" s="386"/>
      <c r="AL15" s="180"/>
      <c r="AM15" s="200"/>
      <c r="AN15" s="271"/>
    </row>
    <row r="16" spans="1:40" ht="12" customHeight="1">
      <c r="A16" s="20">
        <v>3248</v>
      </c>
      <c r="B16" s="9">
        <v>6960.8140000000003</v>
      </c>
      <c r="C16" s="55"/>
      <c r="D16" s="9">
        <v>4280</v>
      </c>
      <c r="E16" s="9">
        <v>11801.261499999999</v>
      </c>
      <c r="F16" s="55"/>
      <c r="G16" s="9">
        <v>6019</v>
      </c>
      <c r="H16" s="9">
        <v>19556</v>
      </c>
      <c r="I16" s="55"/>
      <c r="J16" s="9">
        <v>6407</v>
      </c>
      <c r="K16" s="9">
        <v>16609.292000000001</v>
      </c>
      <c r="L16" s="55"/>
      <c r="M16" s="9">
        <v>6442</v>
      </c>
      <c r="N16" s="9">
        <v>8477.0455000000002</v>
      </c>
      <c r="O16" s="55"/>
      <c r="P16" s="9">
        <v>6451</v>
      </c>
      <c r="Q16" s="9">
        <v>12215.315000000001</v>
      </c>
      <c r="R16" s="55"/>
      <c r="S16" s="9">
        <v>6469</v>
      </c>
      <c r="T16" s="28">
        <v>16691.807999999997</v>
      </c>
      <c r="U16" s="6">
        <v>11712</v>
      </c>
      <c r="V16" s="3">
        <v>24628.240000000002</v>
      </c>
      <c r="W16" s="180"/>
      <c r="X16" s="3">
        <v>11724</v>
      </c>
      <c r="Y16" s="3">
        <v>15965.04</v>
      </c>
      <c r="Z16" s="180"/>
      <c r="AA16" s="3">
        <v>11734</v>
      </c>
      <c r="AB16" s="3">
        <v>13489.84</v>
      </c>
      <c r="AC16" s="180"/>
      <c r="AD16" s="3">
        <v>18028</v>
      </c>
      <c r="AE16" s="29">
        <v>23390.639999999999</v>
      </c>
      <c r="AF16" s="41"/>
      <c r="AG16" s="100" t="s">
        <v>15</v>
      </c>
      <c r="AH16" s="104" t="s">
        <v>16</v>
      </c>
      <c r="AI16" s="152"/>
      <c r="AJ16" s="100" t="s">
        <v>15</v>
      </c>
      <c r="AK16" s="104" t="s">
        <v>16</v>
      </c>
      <c r="AL16" s="180"/>
      <c r="AM16" s="200"/>
      <c r="AN16" s="271"/>
    </row>
    <row r="17" spans="1:40" ht="12" customHeight="1" thickBot="1">
      <c r="A17" s="20">
        <v>4261</v>
      </c>
      <c r="B17" s="9">
        <v>7178.8919999999989</v>
      </c>
      <c r="C17" s="55"/>
      <c r="D17" s="9">
        <v>4281</v>
      </c>
      <c r="E17" s="9">
        <v>5546.2539999999999</v>
      </c>
      <c r="F17" s="55"/>
      <c r="G17" s="9">
        <v>6219</v>
      </c>
      <c r="H17" s="9">
        <v>13905.419499999998</v>
      </c>
      <c r="I17" s="55"/>
      <c r="J17" s="9">
        <v>6409</v>
      </c>
      <c r="K17" s="9">
        <v>15763.502999999999</v>
      </c>
      <c r="L17" s="55"/>
      <c r="M17" s="9">
        <v>6444</v>
      </c>
      <c r="N17" s="9">
        <v>9667.6334999999999</v>
      </c>
      <c r="O17" s="55"/>
      <c r="P17" s="9">
        <v>6452</v>
      </c>
      <c r="Q17" s="9">
        <v>7377.8144999999995</v>
      </c>
      <c r="R17" s="55"/>
      <c r="S17" s="9">
        <v>8006</v>
      </c>
      <c r="T17" s="28">
        <v>22235.114999999998</v>
      </c>
      <c r="U17" s="6">
        <v>11713</v>
      </c>
      <c r="V17" s="3">
        <v>18440.240000000002</v>
      </c>
      <c r="W17" s="180"/>
      <c r="X17" s="3">
        <v>11727</v>
      </c>
      <c r="Y17" s="3">
        <v>18440.240000000002</v>
      </c>
      <c r="Z17" s="180"/>
      <c r="AA17" s="3">
        <v>17001</v>
      </c>
      <c r="AB17" s="3">
        <v>11014.64</v>
      </c>
      <c r="AC17" s="180"/>
      <c r="AD17" s="3">
        <v>18029</v>
      </c>
      <c r="AE17" s="29">
        <v>23390.639999999999</v>
      </c>
      <c r="AF17" s="41"/>
      <c r="AG17" s="80" t="s">
        <v>431</v>
      </c>
      <c r="AH17" s="82">
        <v>4465.44175</v>
      </c>
      <c r="AI17" s="153"/>
      <c r="AJ17" s="80">
        <v>2214</v>
      </c>
      <c r="AK17" s="17">
        <v>4000</v>
      </c>
      <c r="AL17" s="180"/>
      <c r="AM17" s="200"/>
      <c r="AN17" s="271"/>
    </row>
    <row r="18" spans="1:40" ht="12" customHeight="1">
      <c r="A18" s="20">
        <v>4264</v>
      </c>
      <c r="B18" s="9">
        <v>5939.6784999999991</v>
      </c>
      <c r="C18" s="55"/>
      <c r="D18" s="9">
        <v>4283</v>
      </c>
      <c r="E18" s="9">
        <v>5521.2044999999998</v>
      </c>
      <c r="F18" s="55"/>
      <c r="G18" s="9">
        <v>6229</v>
      </c>
      <c r="H18" s="9">
        <v>11385.734499999999</v>
      </c>
      <c r="I18" s="55"/>
      <c r="J18" s="9">
        <v>6410</v>
      </c>
      <c r="K18" s="9">
        <v>6923.9764999999998</v>
      </c>
      <c r="L18" s="55"/>
      <c r="M18" s="9">
        <v>6445</v>
      </c>
      <c r="N18" s="9">
        <v>11169.13</v>
      </c>
      <c r="O18" s="55"/>
      <c r="P18" s="9">
        <v>6453</v>
      </c>
      <c r="Q18" s="9">
        <v>8920.5689999999995</v>
      </c>
      <c r="R18" s="55"/>
      <c r="S18" s="9">
        <v>8008</v>
      </c>
      <c r="T18" s="28">
        <v>19744.899999999998</v>
      </c>
      <c r="U18" s="6">
        <v>11715</v>
      </c>
      <c r="V18" s="3">
        <v>15965.04</v>
      </c>
      <c r="W18" s="180"/>
      <c r="X18" s="3">
        <v>11728</v>
      </c>
      <c r="Y18" s="3">
        <v>20915.439999999999</v>
      </c>
      <c r="Z18" s="180"/>
      <c r="AA18" s="3">
        <v>17002</v>
      </c>
      <c r="AB18" s="3">
        <v>7301.84</v>
      </c>
      <c r="AC18" s="180"/>
      <c r="AD18" s="120"/>
      <c r="AE18" s="170"/>
      <c r="AF18" s="41"/>
      <c r="AG18" s="389" t="s">
        <v>130</v>
      </c>
      <c r="AH18" s="390"/>
      <c r="AI18" s="390"/>
      <c r="AJ18" s="390"/>
      <c r="AK18" s="390"/>
      <c r="AL18" s="390"/>
      <c r="AM18" s="390"/>
      <c r="AN18" s="391"/>
    </row>
    <row r="19" spans="1:40" ht="12" customHeight="1" thickBot="1">
      <c r="A19" s="80">
        <v>4270</v>
      </c>
      <c r="B19" s="21">
        <v>26744.024999999998</v>
      </c>
      <c r="C19" s="57"/>
      <c r="D19" s="21">
        <v>5220</v>
      </c>
      <c r="E19" s="21">
        <v>9562</v>
      </c>
      <c r="F19" s="57"/>
      <c r="G19" s="21">
        <v>6276</v>
      </c>
      <c r="H19" s="21">
        <v>5864.53</v>
      </c>
      <c r="I19" s="57"/>
      <c r="J19" s="21">
        <v>6414</v>
      </c>
      <c r="K19" s="21">
        <v>7529.5849999999991</v>
      </c>
      <c r="L19" s="57"/>
      <c r="M19" s="21">
        <v>6446</v>
      </c>
      <c r="N19" s="21">
        <v>8477.0455000000002</v>
      </c>
      <c r="O19" s="57"/>
      <c r="P19" s="21">
        <v>6454</v>
      </c>
      <c r="Q19" s="21">
        <v>6235.8519999999999</v>
      </c>
      <c r="R19" s="57"/>
      <c r="S19" s="21">
        <v>8016</v>
      </c>
      <c r="T19" s="82">
        <v>25638.899999999998</v>
      </c>
      <c r="U19" s="7">
        <v>11717</v>
      </c>
      <c r="V19" s="90">
        <v>15965.04</v>
      </c>
      <c r="W19" s="112"/>
      <c r="X19" s="90">
        <v>11729</v>
      </c>
      <c r="Y19" s="90">
        <v>20915.439999999999</v>
      </c>
      <c r="Z19" s="112"/>
      <c r="AA19" s="90">
        <v>17003</v>
      </c>
      <c r="AB19" s="90">
        <v>7301.84</v>
      </c>
      <c r="AC19" s="112"/>
      <c r="AD19" s="159"/>
      <c r="AE19" s="160"/>
      <c r="AF19" s="41"/>
      <c r="AG19" s="392"/>
      <c r="AH19" s="393"/>
      <c r="AI19" s="393"/>
      <c r="AJ19" s="393"/>
      <c r="AK19" s="393"/>
      <c r="AL19" s="393"/>
      <c r="AM19" s="393"/>
      <c r="AN19" s="394"/>
    </row>
    <row r="20" spans="1:40" ht="12" customHeight="1">
      <c r="A20" s="389" t="s">
        <v>45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1"/>
      <c r="R20" s="180"/>
      <c r="S20" s="389" t="s">
        <v>39</v>
      </c>
      <c r="T20" s="391"/>
      <c r="U20" s="389" t="s">
        <v>1</v>
      </c>
      <c r="V20" s="390"/>
      <c r="W20" s="390"/>
      <c r="X20" s="390"/>
      <c r="Y20" s="390"/>
      <c r="Z20" s="390"/>
      <c r="AA20" s="390"/>
      <c r="AB20" s="390"/>
      <c r="AC20" s="390"/>
      <c r="AD20" s="390"/>
      <c r="AE20" s="391"/>
      <c r="AF20" s="41"/>
      <c r="AG20" s="35" t="s">
        <v>15</v>
      </c>
      <c r="AH20" s="36" t="s">
        <v>16</v>
      </c>
      <c r="AI20" s="113"/>
      <c r="AJ20" s="36" t="s">
        <v>15</v>
      </c>
      <c r="AK20" s="36" t="s">
        <v>16</v>
      </c>
      <c r="AL20" s="113"/>
      <c r="AM20" s="36" t="s">
        <v>15</v>
      </c>
      <c r="AN20" s="37" t="s">
        <v>16</v>
      </c>
    </row>
    <row r="21" spans="1:40" ht="12" customHeight="1" thickBot="1">
      <c r="A21" s="392"/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4"/>
      <c r="R21" s="180"/>
      <c r="S21" s="392"/>
      <c r="T21" s="394"/>
      <c r="U21" s="384"/>
      <c r="V21" s="385"/>
      <c r="W21" s="385"/>
      <c r="X21" s="385"/>
      <c r="Y21" s="385"/>
      <c r="Z21" s="385"/>
      <c r="AA21" s="385"/>
      <c r="AB21" s="385"/>
      <c r="AC21" s="385"/>
      <c r="AD21" s="385"/>
      <c r="AE21" s="386"/>
      <c r="AF21" s="152"/>
      <c r="AG21" s="419" t="s">
        <v>49</v>
      </c>
      <c r="AH21" s="420"/>
      <c r="AI21" s="92"/>
      <c r="AJ21" s="421" t="s">
        <v>29</v>
      </c>
      <c r="AK21" s="420"/>
      <c r="AL21" s="92"/>
      <c r="AM21" s="421" t="s">
        <v>46</v>
      </c>
      <c r="AN21" s="422"/>
    </row>
    <row r="22" spans="1:40" ht="12" customHeight="1">
      <c r="A22" s="35" t="s">
        <v>15</v>
      </c>
      <c r="B22" s="38" t="s">
        <v>16</v>
      </c>
      <c r="C22" s="46"/>
      <c r="D22" s="43" t="s">
        <v>15</v>
      </c>
      <c r="E22" s="36" t="s">
        <v>16</v>
      </c>
      <c r="F22" s="46"/>
      <c r="G22" s="36" t="s">
        <v>15</v>
      </c>
      <c r="H22" s="36" t="s">
        <v>16</v>
      </c>
      <c r="I22" s="46"/>
      <c r="J22" s="36" t="s">
        <v>15</v>
      </c>
      <c r="K22" s="36" t="s">
        <v>16</v>
      </c>
      <c r="L22" s="46"/>
      <c r="M22" s="36" t="s">
        <v>15</v>
      </c>
      <c r="N22" s="36" t="s">
        <v>16</v>
      </c>
      <c r="O22" s="78"/>
      <c r="P22" s="36" t="s">
        <v>15</v>
      </c>
      <c r="Q22" s="37" t="s">
        <v>16</v>
      </c>
      <c r="R22" s="180"/>
      <c r="S22" s="35" t="s">
        <v>15</v>
      </c>
      <c r="T22" s="37" t="s">
        <v>16</v>
      </c>
      <c r="U22" s="35" t="s">
        <v>15</v>
      </c>
      <c r="V22" s="36" t="s">
        <v>16</v>
      </c>
      <c r="W22" s="111"/>
      <c r="X22" s="36" t="s">
        <v>15</v>
      </c>
      <c r="Y22" s="36" t="s">
        <v>16</v>
      </c>
      <c r="Z22" s="111"/>
      <c r="AA22" s="36" t="s">
        <v>15</v>
      </c>
      <c r="AB22" s="36" t="s">
        <v>16</v>
      </c>
      <c r="AC22" s="111"/>
      <c r="AD22" s="36" t="s">
        <v>15</v>
      </c>
      <c r="AE22" s="37" t="s">
        <v>16</v>
      </c>
      <c r="AF22" s="92"/>
      <c r="AG22" s="338" t="s">
        <v>108</v>
      </c>
      <c r="AH22" s="143">
        <v>14201</v>
      </c>
      <c r="AI22" s="92"/>
      <c r="AJ22" s="337" t="s">
        <v>108</v>
      </c>
      <c r="AK22" s="143">
        <v>16568</v>
      </c>
      <c r="AL22" s="92"/>
      <c r="AM22" s="337" t="s">
        <v>53</v>
      </c>
      <c r="AN22" s="93">
        <v>11703</v>
      </c>
    </row>
    <row r="23" spans="1:40" ht="12" customHeight="1">
      <c r="A23" s="26" t="s">
        <v>87</v>
      </c>
      <c r="B23" s="143">
        <v>1183.0006999999998</v>
      </c>
      <c r="C23" s="44"/>
      <c r="D23" s="27" t="s">
        <v>91</v>
      </c>
      <c r="E23" s="143">
        <v>2515.1559999999999</v>
      </c>
      <c r="F23" s="44"/>
      <c r="G23" s="53" t="s">
        <v>179</v>
      </c>
      <c r="H23" s="18">
        <v>5313.9981999999991</v>
      </c>
      <c r="I23" s="44"/>
      <c r="J23" s="27" t="s">
        <v>100</v>
      </c>
      <c r="K23" s="18">
        <v>3977.4559999999997</v>
      </c>
      <c r="L23" s="44"/>
      <c r="M23" s="27" t="s">
        <v>103</v>
      </c>
      <c r="N23" s="18">
        <v>1509.0935999999999</v>
      </c>
      <c r="O23" s="55"/>
      <c r="P23" s="53" t="s">
        <v>181</v>
      </c>
      <c r="Q23" s="15">
        <v>391.04339166666671</v>
      </c>
      <c r="R23" s="180"/>
      <c r="S23" s="317">
        <v>2226</v>
      </c>
      <c r="T23" s="12">
        <v>8015.84</v>
      </c>
      <c r="U23" s="6">
        <v>4184</v>
      </c>
      <c r="V23" s="3">
        <v>6900</v>
      </c>
      <c r="W23" s="180"/>
      <c r="X23" s="3">
        <v>4242</v>
      </c>
      <c r="Y23" s="3">
        <v>17669.649698315992</v>
      </c>
      <c r="Z23" s="180"/>
      <c r="AA23" s="3">
        <v>4253</v>
      </c>
      <c r="AB23" s="3">
        <v>13197.111864300001</v>
      </c>
      <c r="AC23" s="180"/>
      <c r="AD23" s="3">
        <v>4259</v>
      </c>
      <c r="AE23" s="29">
        <v>17949.495864299999</v>
      </c>
      <c r="AF23" s="92"/>
      <c r="AG23" s="338" t="s">
        <v>107</v>
      </c>
      <c r="AH23" s="143">
        <v>16568</v>
      </c>
      <c r="AI23" s="92"/>
      <c r="AJ23" s="337" t="s">
        <v>110</v>
      </c>
      <c r="AK23" s="143">
        <v>18278</v>
      </c>
      <c r="AL23" s="92"/>
      <c r="AM23" s="337" t="s">
        <v>109</v>
      </c>
      <c r="AN23" s="93">
        <v>11703</v>
      </c>
    </row>
    <row r="24" spans="1:40" ht="12" customHeight="1" thickBot="1">
      <c r="A24" s="23" t="s">
        <v>169</v>
      </c>
      <c r="B24" s="18">
        <v>2230.0074999999997</v>
      </c>
      <c r="C24" s="44"/>
      <c r="D24" s="27" t="s">
        <v>92</v>
      </c>
      <c r="E24" s="143">
        <v>2945.0722000000001</v>
      </c>
      <c r="F24" s="44"/>
      <c r="G24" s="53" t="s">
        <v>182</v>
      </c>
      <c r="H24" s="18">
        <v>4691.0583999999999</v>
      </c>
      <c r="I24" s="44"/>
      <c r="J24" s="27" t="s">
        <v>101</v>
      </c>
      <c r="K24" s="18">
        <v>1949.2458999999999</v>
      </c>
      <c r="L24" s="44"/>
      <c r="M24" s="31" t="s">
        <v>104</v>
      </c>
      <c r="N24" s="18">
        <v>5417.8215</v>
      </c>
      <c r="O24" s="55"/>
      <c r="P24" s="53" t="s">
        <v>184</v>
      </c>
      <c r="Q24" s="15">
        <v>392.01825833333328</v>
      </c>
      <c r="R24" s="180"/>
      <c r="S24" s="10">
        <v>6023</v>
      </c>
      <c r="T24" s="11">
        <v>9268.3150000000005</v>
      </c>
      <c r="U24" s="6">
        <v>4217</v>
      </c>
      <c r="V24" s="3">
        <v>8145.8244140000015</v>
      </c>
      <c r="W24" s="180"/>
      <c r="X24" s="3">
        <v>4244</v>
      </c>
      <c r="Y24" s="3">
        <v>15215.417289349203</v>
      </c>
      <c r="Z24" s="180"/>
      <c r="AA24" s="3">
        <v>4254</v>
      </c>
      <c r="AB24" s="3">
        <v>17848.928024199999</v>
      </c>
      <c r="AC24" s="180"/>
      <c r="AD24" s="3">
        <v>4260</v>
      </c>
      <c r="AE24" s="29">
        <v>17061.888525499999</v>
      </c>
      <c r="AF24" s="92"/>
      <c r="AG24" s="338" t="s">
        <v>51</v>
      </c>
      <c r="AH24" s="143">
        <v>16568</v>
      </c>
      <c r="AI24" s="92"/>
      <c r="AJ24" s="337" t="s">
        <v>107</v>
      </c>
      <c r="AK24" s="143">
        <v>17883</v>
      </c>
      <c r="AL24" s="92"/>
      <c r="AM24" s="337" t="s">
        <v>363</v>
      </c>
      <c r="AN24" s="93">
        <v>14596</v>
      </c>
    </row>
    <row r="25" spans="1:40" ht="12" customHeight="1" thickBot="1">
      <c r="A25" s="23" t="s">
        <v>172</v>
      </c>
      <c r="B25" s="18">
        <v>2075.0037000000002</v>
      </c>
      <c r="C25" s="44"/>
      <c r="D25" s="27" t="s">
        <v>93</v>
      </c>
      <c r="E25" s="143">
        <v>1716.7401999999997</v>
      </c>
      <c r="F25" s="44"/>
      <c r="G25" s="53" t="s">
        <v>185</v>
      </c>
      <c r="H25" s="18">
        <v>5498.2479999999996</v>
      </c>
      <c r="I25" s="44"/>
      <c r="J25" s="53" t="s">
        <v>186</v>
      </c>
      <c r="K25" s="18">
        <v>2180.2892999999999</v>
      </c>
      <c r="L25" s="44"/>
      <c r="M25" s="53" t="s">
        <v>180</v>
      </c>
      <c r="N25" s="18">
        <v>6053.9219999999987</v>
      </c>
      <c r="O25" s="55"/>
      <c r="P25" s="63"/>
      <c r="Q25" s="65"/>
      <c r="R25" s="180"/>
      <c r="S25" s="180"/>
      <c r="T25" s="178"/>
      <c r="U25" s="6">
        <v>4231</v>
      </c>
      <c r="V25" s="3">
        <v>7232.8642204000007</v>
      </c>
      <c r="W25" s="180"/>
      <c r="X25" s="3">
        <v>4246</v>
      </c>
      <c r="Y25" s="3">
        <v>15186.7204906032</v>
      </c>
      <c r="Z25" s="180"/>
      <c r="AA25" s="3">
        <v>4255</v>
      </c>
      <c r="AB25" s="3">
        <v>19400.939840099996</v>
      </c>
      <c r="AC25" s="180"/>
      <c r="AD25" s="3">
        <v>4261</v>
      </c>
      <c r="AE25" s="29">
        <v>14271.3690847</v>
      </c>
      <c r="AF25" s="180"/>
      <c r="AG25" s="4" t="s">
        <v>110</v>
      </c>
      <c r="AH25" s="5">
        <v>17226</v>
      </c>
      <c r="AI25" s="114"/>
      <c r="AJ25" s="84" t="s">
        <v>363</v>
      </c>
      <c r="AK25" s="5">
        <v>19198</v>
      </c>
      <c r="AL25" s="114"/>
      <c r="AM25" s="84" t="s">
        <v>236</v>
      </c>
      <c r="AN25" s="334">
        <v>11703</v>
      </c>
    </row>
    <row r="26" spans="1:40" ht="12" customHeight="1">
      <c r="A26" s="23" t="s">
        <v>175</v>
      </c>
      <c r="B26" s="18">
        <v>2215.3844999999997</v>
      </c>
      <c r="C26" s="44"/>
      <c r="D26" s="27" t="s">
        <v>94</v>
      </c>
      <c r="E26" s="18">
        <v>4247.9814999999999</v>
      </c>
      <c r="F26" s="44"/>
      <c r="G26" s="53" t="s">
        <v>165</v>
      </c>
      <c r="H26" s="18">
        <v>3695.2320999999997</v>
      </c>
      <c r="I26" s="44"/>
      <c r="J26" s="53" t="s">
        <v>166</v>
      </c>
      <c r="K26" s="18">
        <v>1925.8490999999997</v>
      </c>
      <c r="L26" s="44"/>
      <c r="M26" s="53" t="s">
        <v>183</v>
      </c>
      <c r="N26" s="18">
        <v>6167.9813999999997</v>
      </c>
      <c r="O26" s="55"/>
      <c r="P26" s="53"/>
      <c r="Q26" s="15"/>
      <c r="R26" s="180"/>
      <c r="S26" s="180"/>
      <c r="T26" s="178"/>
      <c r="U26" s="6">
        <v>4239</v>
      </c>
      <c r="V26" s="3">
        <v>23608.263893167805</v>
      </c>
      <c r="W26" s="81"/>
      <c r="X26" s="3">
        <v>4250</v>
      </c>
      <c r="Y26" s="3">
        <v>12934.952758000001</v>
      </c>
      <c r="Z26" s="81"/>
      <c r="AA26" s="3">
        <v>4256</v>
      </c>
      <c r="AB26" s="3">
        <v>18883.692036299999</v>
      </c>
      <c r="AC26" s="81"/>
      <c r="AD26" s="63"/>
      <c r="AE26" s="65"/>
      <c r="AF26" s="92"/>
      <c r="AG26" s="389" t="s">
        <v>38</v>
      </c>
      <c r="AH26" s="390"/>
      <c r="AI26" s="390"/>
      <c r="AJ26" s="390"/>
      <c r="AK26" s="390"/>
      <c r="AL26" s="390"/>
      <c r="AM26" s="390"/>
      <c r="AN26" s="391"/>
    </row>
    <row r="27" spans="1:40" ht="12" customHeight="1" thickBot="1">
      <c r="A27" s="23" t="s">
        <v>178</v>
      </c>
      <c r="B27" s="18">
        <v>2291.4240999999997</v>
      </c>
      <c r="C27" s="44"/>
      <c r="D27" s="27" t="s">
        <v>95</v>
      </c>
      <c r="E27" s="18">
        <v>3570.9365999999995</v>
      </c>
      <c r="F27" s="44"/>
      <c r="G27" s="27" t="s">
        <v>96</v>
      </c>
      <c r="H27" s="18">
        <v>4565.3005999999996</v>
      </c>
      <c r="I27" s="44"/>
      <c r="J27" s="53" t="s">
        <v>168</v>
      </c>
      <c r="K27" s="18">
        <v>1634.8513999999998</v>
      </c>
      <c r="L27" s="44"/>
      <c r="M27" s="53" t="s">
        <v>187</v>
      </c>
      <c r="N27" s="18">
        <v>6776.2981999999993</v>
      </c>
      <c r="O27" s="55"/>
      <c r="P27" s="53"/>
      <c r="Q27" s="15"/>
      <c r="R27" s="180"/>
      <c r="S27" s="180"/>
      <c r="T27" s="178"/>
      <c r="U27" s="6">
        <v>4240</v>
      </c>
      <c r="V27" s="3">
        <v>23187.565769167799</v>
      </c>
      <c r="W27" s="81"/>
      <c r="X27" s="3">
        <v>4251</v>
      </c>
      <c r="Y27" s="3">
        <v>22382.852573900003</v>
      </c>
      <c r="Z27" s="81"/>
      <c r="AA27" s="3">
        <v>4257</v>
      </c>
      <c r="AB27" s="3">
        <v>17689.9578401</v>
      </c>
      <c r="AC27" s="81"/>
      <c r="AD27" s="63"/>
      <c r="AE27" s="65"/>
      <c r="AF27" s="92"/>
      <c r="AG27" s="392"/>
      <c r="AH27" s="393"/>
      <c r="AI27" s="393"/>
      <c r="AJ27" s="393"/>
      <c r="AK27" s="393"/>
      <c r="AL27" s="393"/>
      <c r="AM27" s="393"/>
      <c r="AN27" s="394"/>
    </row>
    <row r="28" spans="1:40" ht="12" customHeight="1" thickBot="1">
      <c r="A28" s="26" t="s">
        <v>88</v>
      </c>
      <c r="B28" s="143">
        <v>1576.3593999999998</v>
      </c>
      <c r="C28" s="44"/>
      <c r="D28" s="53" t="s">
        <v>170</v>
      </c>
      <c r="E28" s="18">
        <v>7181.3552999999993</v>
      </c>
      <c r="F28" s="44"/>
      <c r="G28" s="27" t="s">
        <v>97</v>
      </c>
      <c r="H28" s="18">
        <v>4024.2496000000001</v>
      </c>
      <c r="I28" s="44"/>
      <c r="J28" s="53" t="s">
        <v>171</v>
      </c>
      <c r="K28" s="18">
        <v>2797.3798999999999</v>
      </c>
      <c r="L28" s="44"/>
      <c r="M28" s="53" t="s">
        <v>167</v>
      </c>
      <c r="N28" s="18">
        <v>5353.4803000000002</v>
      </c>
      <c r="O28" s="55"/>
      <c r="P28" s="53"/>
      <c r="Q28" s="15"/>
      <c r="R28" s="180"/>
      <c r="S28" s="180"/>
      <c r="T28" s="178"/>
      <c r="U28" s="7">
        <v>4241</v>
      </c>
      <c r="V28" s="90">
        <v>24768.603491247002</v>
      </c>
      <c r="W28" s="112"/>
      <c r="X28" s="90">
        <v>4252</v>
      </c>
      <c r="Y28" s="90">
        <v>16174.613791700001</v>
      </c>
      <c r="Z28" s="112"/>
      <c r="AA28" s="90">
        <v>4258</v>
      </c>
      <c r="AB28" s="90">
        <v>20864.197172</v>
      </c>
      <c r="AC28" s="112"/>
      <c r="AD28" s="67"/>
      <c r="AE28" s="68"/>
      <c r="AF28" s="92"/>
      <c r="AG28" s="35" t="s">
        <v>15</v>
      </c>
      <c r="AH28" s="38" t="s">
        <v>16</v>
      </c>
      <c r="AI28" s="139"/>
      <c r="AJ28" s="43" t="s">
        <v>15</v>
      </c>
      <c r="AK28" s="36" t="s">
        <v>16</v>
      </c>
      <c r="AL28" s="139"/>
      <c r="AM28" s="43" t="s">
        <v>15</v>
      </c>
      <c r="AN28" s="37" t="s">
        <v>16</v>
      </c>
    </row>
    <row r="29" spans="1:40" ht="12" customHeight="1">
      <c r="A29" s="26" t="s">
        <v>89</v>
      </c>
      <c r="B29" s="143">
        <v>1219.5581999999999</v>
      </c>
      <c r="C29" s="44"/>
      <c r="D29" s="53" t="s">
        <v>173</v>
      </c>
      <c r="E29" s="18">
        <v>5802.4063999999998</v>
      </c>
      <c r="F29" s="44"/>
      <c r="G29" s="27" t="s">
        <v>98</v>
      </c>
      <c r="H29" s="18">
        <v>3649.9007999999999</v>
      </c>
      <c r="I29" s="44"/>
      <c r="J29" s="53" t="s">
        <v>174</v>
      </c>
      <c r="K29" s="18">
        <v>796.95350000000008</v>
      </c>
      <c r="L29" s="44"/>
      <c r="M29" s="53" t="s">
        <v>105</v>
      </c>
      <c r="N29" s="18">
        <v>654.74482499999999</v>
      </c>
      <c r="O29" s="55"/>
      <c r="P29" s="53"/>
      <c r="Q29" s="15"/>
      <c r="R29" s="180"/>
      <c r="S29" s="180"/>
      <c r="T29" s="178"/>
      <c r="U29" s="389" t="s">
        <v>8</v>
      </c>
      <c r="V29" s="390"/>
      <c r="W29" s="390"/>
      <c r="X29" s="390"/>
      <c r="Y29" s="390"/>
      <c r="Z29" s="390"/>
      <c r="AA29" s="390"/>
      <c r="AB29" s="390"/>
      <c r="AC29" s="390"/>
      <c r="AD29" s="390"/>
      <c r="AE29" s="391"/>
      <c r="AF29" s="92"/>
      <c r="AG29" s="6">
        <v>6029</v>
      </c>
      <c r="AH29" s="3">
        <v>7800</v>
      </c>
      <c r="AI29" s="94"/>
      <c r="AJ29" s="3" t="s">
        <v>355</v>
      </c>
      <c r="AK29" s="3">
        <v>19331.951624999998</v>
      </c>
      <c r="AL29" s="94"/>
      <c r="AM29" s="3">
        <v>8033</v>
      </c>
      <c r="AN29" s="29">
        <v>14818.049259649999</v>
      </c>
    </row>
    <row r="30" spans="1:40" ht="12" customHeight="1" thickBot="1">
      <c r="A30" s="85" t="s">
        <v>90</v>
      </c>
      <c r="B30" s="5">
        <v>1706.5041000000001</v>
      </c>
      <c r="C30" s="45"/>
      <c r="D30" s="32" t="s">
        <v>176</v>
      </c>
      <c r="E30" s="19">
        <v>7156.4961999999987</v>
      </c>
      <c r="F30" s="45"/>
      <c r="G30" s="86" t="s">
        <v>99</v>
      </c>
      <c r="H30" s="19">
        <v>5306.6866999999993</v>
      </c>
      <c r="I30" s="45"/>
      <c r="J30" s="86" t="s">
        <v>102</v>
      </c>
      <c r="K30" s="19">
        <v>2404.0212000000001</v>
      </c>
      <c r="L30" s="45"/>
      <c r="M30" s="32" t="s">
        <v>177</v>
      </c>
      <c r="N30" s="19">
        <v>2453.7393999999999</v>
      </c>
      <c r="O30" s="57"/>
      <c r="P30" s="32"/>
      <c r="Q30" s="17"/>
      <c r="R30" s="180"/>
      <c r="S30" s="180"/>
      <c r="T30" s="178"/>
      <c r="U30" s="392"/>
      <c r="V30" s="393"/>
      <c r="W30" s="393"/>
      <c r="X30" s="393"/>
      <c r="Y30" s="393"/>
      <c r="Z30" s="393"/>
      <c r="AA30" s="393"/>
      <c r="AB30" s="393"/>
      <c r="AC30" s="393"/>
      <c r="AD30" s="393"/>
      <c r="AE30" s="394"/>
      <c r="AF30" s="92"/>
      <c r="AG30" s="6">
        <v>6052</v>
      </c>
      <c r="AH30" s="3">
        <v>15781.184999999998</v>
      </c>
      <c r="AI30" s="94"/>
      <c r="AJ30" s="3">
        <v>6057</v>
      </c>
      <c r="AK30" s="3">
        <v>15518.165249999998</v>
      </c>
      <c r="AL30" s="94"/>
      <c r="AM30" s="3" t="s">
        <v>354</v>
      </c>
      <c r="AN30" s="29">
        <v>18468.284944200001</v>
      </c>
    </row>
    <row r="31" spans="1:40" ht="12" customHeight="1">
      <c r="A31" s="389" t="s">
        <v>10</v>
      </c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1"/>
      <c r="O31" s="81"/>
      <c r="P31" s="389" t="s">
        <v>291</v>
      </c>
      <c r="Q31" s="390"/>
      <c r="R31" s="390"/>
      <c r="S31" s="390"/>
      <c r="T31" s="391"/>
      <c r="U31" s="35" t="s">
        <v>15</v>
      </c>
      <c r="V31" s="36" t="s">
        <v>16</v>
      </c>
      <c r="W31" s="138"/>
      <c r="X31" s="36" t="s">
        <v>15</v>
      </c>
      <c r="Y31" s="36" t="s">
        <v>16</v>
      </c>
      <c r="Z31" s="138"/>
      <c r="AA31" s="36" t="s">
        <v>15</v>
      </c>
      <c r="AB31" s="36" t="s">
        <v>16</v>
      </c>
      <c r="AC31" s="83"/>
      <c r="AD31" s="36" t="s">
        <v>15</v>
      </c>
      <c r="AE31" s="37" t="s">
        <v>16</v>
      </c>
      <c r="AF31" s="92"/>
      <c r="AG31" s="6" t="s">
        <v>349</v>
      </c>
      <c r="AH31" s="3">
        <v>19331.951624999998</v>
      </c>
      <c r="AI31" s="94"/>
      <c r="AJ31" s="3" t="s">
        <v>458</v>
      </c>
      <c r="AK31" s="3">
        <v>19331.951624999998</v>
      </c>
      <c r="AL31" s="94"/>
      <c r="AM31" s="3">
        <v>8035</v>
      </c>
      <c r="AN31" s="29">
        <v>15781.184999999998</v>
      </c>
    </row>
    <row r="32" spans="1:40" ht="12" customHeight="1" thickBot="1">
      <c r="A32" s="392"/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4"/>
      <c r="O32" s="81"/>
      <c r="P32" s="392"/>
      <c r="Q32" s="393"/>
      <c r="R32" s="393"/>
      <c r="S32" s="393"/>
      <c r="T32" s="394"/>
      <c r="U32" s="20">
        <v>1051</v>
      </c>
      <c r="V32" s="9">
        <v>30451.344000000008</v>
      </c>
      <c r="W32" s="95"/>
      <c r="X32" s="9">
        <v>2015</v>
      </c>
      <c r="Y32" s="9">
        <v>19114.480000000003</v>
      </c>
      <c r="Z32" s="95"/>
      <c r="AA32" s="9">
        <v>4088</v>
      </c>
      <c r="AB32" s="9">
        <v>8209.5437542990712</v>
      </c>
      <c r="AC32" s="81"/>
      <c r="AD32" s="9">
        <v>8009</v>
      </c>
      <c r="AE32" s="12">
        <v>13847.030423243586</v>
      </c>
      <c r="AF32" s="152"/>
      <c r="AG32" s="6">
        <v>6053</v>
      </c>
      <c r="AH32" s="3">
        <v>15518.165249999998</v>
      </c>
      <c r="AI32" s="94"/>
      <c r="AJ32" s="3">
        <v>6058</v>
      </c>
      <c r="AK32" s="3">
        <v>15781.184999999998</v>
      </c>
      <c r="AL32" s="94"/>
      <c r="AM32" s="3" t="s">
        <v>459</v>
      </c>
      <c r="AN32" s="29">
        <v>19331.951624999998</v>
      </c>
    </row>
    <row r="33" spans="1:40" ht="12" customHeight="1">
      <c r="A33" s="35" t="s">
        <v>15</v>
      </c>
      <c r="B33" s="36" t="s">
        <v>16</v>
      </c>
      <c r="C33" s="46"/>
      <c r="D33" s="36" t="s">
        <v>15</v>
      </c>
      <c r="E33" s="36" t="s">
        <v>16</v>
      </c>
      <c r="F33" s="46"/>
      <c r="G33" s="36" t="s">
        <v>15</v>
      </c>
      <c r="H33" s="36" t="s">
        <v>16</v>
      </c>
      <c r="I33" s="46"/>
      <c r="J33" s="36" t="s">
        <v>15</v>
      </c>
      <c r="K33" s="38" t="s">
        <v>16</v>
      </c>
      <c r="L33" s="46"/>
      <c r="M33" s="43" t="s">
        <v>15</v>
      </c>
      <c r="N33" s="37" t="s">
        <v>16</v>
      </c>
      <c r="O33" s="81"/>
      <c r="P33" s="35" t="s">
        <v>15</v>
      </c>
      <c r="Q33" s="36" t="s">
        <v>16</v>
      </c>
      <c r="R33" s="121"/>
      <c r="S33" s="36" t="s">
        <v>15</v>
      </c>
      <c r="T33" s="37" t="s">
        <v>16</v>
      </c>
      <c r="U33" s="20">
        <v>1054</v>
      </c>
      <c r="V33" s="9">
        <v>24776.320800000001</v>
      </c>
      <c r="W33" s="95"/>
      <c r="X33" s="9">
        <v>2018</v>
      </c>
      <c r="Y33" s="9">
        <v>17137.120000000006</v>
      </c>
      <c r="Z33" s="95"/>
      <c r="AA33" s="9">
        <v>7000</v>
      </c>
      <c r="AB33" s="9">
        <v>6643.9295999999995</v>
      </c>
      <c r="AC33" s="269"/>
      <c r="AD33" s="9">
        <v>8020</v>
      </c>
      <c r="AE33" s="12">
        <v>18686.052000000003</v>
      </c>
      <c r="AF33" s="152"/>
      <c r="AG33" s="6" t="s">
        <v>350</v>
      </c>
      <c r="AH33" s="3">
        <v>19331.951624999998</v>
      </c>
      <c r="AI33" s="81"/>
      <c r="AJ33" s="3" t="s">
        <v>460</v>
      </c>
      <c r="AK33" s="3">
        <v>19331.951624999998</v>
      </c>
      <c r="AL33" s="81"/>
      <c r="AM33" s="3">
        <v>8036</v>
      </c>
      <c r="AN33" s="29">
        <v>15781.184999999998</v>
      </c>
    </row>
    <row r="34" spans="1:40" ht="12" customHeight="1">
      <c r="A34" s="20">
        <v>2121</v>
      </c>
      <c r="B34" s="9">
        <v>6169.5445</v>
      </c>
      <c r="C34" s="55"/>
      <c r="D34" s="9">
        <v>6092</v>
      </c>
      <c r="E34" s="9">
        <v>9000</v>
      </c>
      <c r="F34" s="55"/>
      <c r="G34" s="9">
        <v>6424</v>
      </c>
      <c r="H34" s="9">
        <v>6822.3049999999994</v>
      </c>
      <c r="I34" s="55"/>
      <c r="J34" s="9">
        <v>6456</v>
      </c>
      <c r="K34" s="9">
        <v>9953.4924999999985</v>
      </c>
      <c r="L34" s="55"/>
      <c r="M34" s="9">
        <v>7005</v>
      </c>
      <c r="N34" s="28">
        <v>10125.950940000001</v>
      </c>
      <c r="O34" s="81"/>
      <c r="P34" s="317">
        <v>107</v>
      </c>
      <c r="Q34" s="318">
        <v>7048.1188749999992</v>
      </c>
      <c r="R34" s="127"/>
      <c r="S34" s="318">
        <v>424</v>
      </c>
      <c r="T34" s="12">
        <v>15862.816899999998</v>
      </c>
      <c r="U34" s="20">
        <v>1055</v>
      </c>
      <c r="V34" s="9">
        <v>26160.4728</v>
      </c>
      <c r="W34" s="95"/>
      <c r="X34" s="9">
        <v>2500</v>
      </c>
      <c r="Y34" s="9">
        <v>14500.640000000003</v>
      </c>
      <c r="Z34" s="95"/>
      <c r="AA34" s="9" t="s">
        <v>270</v>
      </c>
      <c r="AB34" s="9">
        <v>7197.5904</v>
      </c>
      <c r="AC34" s="269"/>
      <c r="AD34" s="369">
        <v>8021</v>
      </c>
      <c r="AE34" s="12">
        <v>17301.900000000001</v>
      </c>
      <c r="AF34" s="152"/>
      <c r="AG34" s="6">
        <v>6054</v>
      </c>
      <c r="AH34" s="3">
        <v>15518.165249999998</v>
      </c>
      <c r="AI34" s="81"/>
      <c r="AJ34" s="3">
        <v>6059</v>
      </c>
      <c r="AK34" s="3">
        <v>15781.184999999998</v>
      </c>
      <c r="AL34" s="81"/>
      <c r="AM34" s="3" t="s">
        <v>461</v>
      </c>
      <c r="AN34" s="29">
        <v>19331.951624999998</v>
      </c>
    </row>
    <row r="35" spans="1:40" ht="12" customHeight="1">
      <c r="A35" s="20">
        <v>3238</v>
      </c>
      <c r="B35" s="9">
        <v>15810.655000000001</v>
      </c>
      <c r="C35" s="55"/>
      <c r="D35" s="9">
        <v>6226</v>
      </c>
      <c r="E35" s="9">
        <v>8295.8049999999985</v>
      </c>
      <c r="F35" s="55"/>
      <c r="G35" s="9">
        <v>6432</v>
      </c>
      <c r="H35" s="9">
        <v>6144.4949999999999</v>
      </c>
      <c r="I35" s="55"/>
      <c r="J35" s="9">
        <v>6457</v>
      </c>
      <c r="K35" s="9">
        <v>11839.572499999998</v>
      </c>
      <c r="L35" s="55"/>
      <c r="M35" s="9">
        <v>7082</v>
      </c>
      <c r="N35" s="28">
        <v>11581.71</v>
      </c>
      <c r="O35" s="81"/>
      <c r="P35" s="317">
        <v>404</v>
      </c>
      <c r="Q35" s="318">
        <v>6958.5300749999997</v>
      </c>
      <c r="R35" s="127"/>
      <c r="S35" s="318">
        <v>425</v>
      </c>
      <c r="T35" s="12">
        <v>8848.2938249999988</v>
      </c>
      <c r="U35" s="20">
        <v>1056</v>
      </c>
      <c r="V35" s="9">
        <v>30312.928799999998</v>
      </c>
      <c r="W35" s="95"/>
      <c r="X35" s="9">
        <v>4015</v>
      </c>
      <c r="Y35" s="9">
        <v>15087.256799999999</v>
      </c>
      <c r="Z35" s="95"/>
      <c r="AA35" s="9">
        <v>7015</v>
      </c>
      <c r="AB35" s="369">
        <v>7543.6283999999996</v>
      </c>
      <c r="AC35" s="269"/>
      <c r="AD35" s="369" t="s">
        <v>533</v>
      </c>
      <c r="AE35" s="12">
        <v>18686.052000000003</v>
      </c>
      <c r="AF35" s="152"/>
      <c r="AG35" s="6" t="s">
        <v>351</v>
      </c>
      <c r="AH35" s="3">
        <v>19331.951624999998</v>
      </c>
      <c r="AI35" s="81"/>
      <c r="AJ35" s="3" t="s">
        <v>462</v>
      </c>
      <c r="AK35" s="3">
        <v>19331.951624999998</v>
      </c>
      <c r="AL35" s="81"/>
      <c r="AM35" s="3">
        <v>8037</v>
      </c>
      <c r="AN35" s="29">
        <v>15518.165249999998</v>
      </c>
    </row>
    <row r="36" spans="1:40" ht="12" customHeight="1">
      <c r="A36" s="20">
        <v>3249</v>
      </c>
      <c r="B36" s="9">
        <v>9113.597499999998</v>
      </c>
      <c r="C36" s="55"/>
      <c r="D36" s="9">
        <v>6228</v>
      </c>
      <c r="E36" s="9">
        <v>7463.2775000000001</v>
      </c>
      <c r="F36" s="55"/>
      <c r="G36" s="9">
        <v>6434</v>
      </c>
      <c r="H36" s="9">
        <v>14653.957499999999</v>
      </c>
      <c r="I36" s="55"/>
      <c r="J36" s="9">
        <v>6459</v>
      </c>
      <c r="K36" s="9">
        <v>7293.8249999999998</v>
      </c>
      <c r="L36" s="55"/>
      <c r="M36" s="9">
        <v>7083</v>
      </c>
      <c r="N36" s="28">
        <v>7035.9624999999996</v>
      </c>
      <c r="O36" s="81"/>
      <c r="P36" s="317">
        <v>405</v>
      </c>
      <c r="Q36" s="318">
        <v>6958.5300749999997</v>
      </c>
      <c r="R36" s="127"/>
      <c r="S36" s="318">
        <v>426</v>
      </c>
      <c r="T36" s="12">
        <v>18943.831724999996</v>
      </c>
      <c r="U36" s="20">
        <v>1057</v>
      </c>
      <c r="V36" s="9">
        <v>28928.776800000003</v>
      </c>
      <c r="W36" s="95"/>
      <c r="X36" s="9">
        <v>4017</v>
      </c>
      <c r="Y36" s="369">
        <v>12921.573048694758</v>
      </c>
      <c r="Z36" s="95"/>
      <c r="AA36" s="9" t="s">
        <v>534</v>
      </c>
      <c r="AB36" s="369">
        <v>7889.666400000001</v>
      </c>
      <c r="AC36" s="269"/>
      <c r="AD36" s="369">
        <v>8022</v>
      </c>
      <c r="AE36" s="12">
        <v>21454.356</v>
      </c>
      <c r="AF36" s="152"/>
      <c r="AG36" s="6">
        <v>6055</v>
      </c>
      <c r="AH36" s="3">
        <v>15781.184999999998</v>
      </c>
      <c r="AI36" s="81"/>
      <c r="AJ36" s="3">
        <v>8017</v>
      </c>
      <c r="AK36" s="3">
        <v>7800</v>
      </c>
      <c r="AL36" s="81"/>
      <c r="AM36" s="3" t="s">
        <v>463</v>
      </c>
      <c r="AN36" s="29">
        <v>19331.951624999998</v>
      </c>
    </row>
    <row r="37" spans="1:40" ht="12" customHeight="1">
      <c r="A37" s="20">
        <v>4266</v>
      </c>
      <c r="B37" s="9">
        <v>6107.6575000000003</v>
      </c>
      <c r="C37" s="55"/>
      <c r="D37" s="9">
        <v>6256</v>
      </c>
      <c r="E37" s="9">
        <v>12753.1425</v>
      </c>
      <c r="F37" s="55"/>
      <c r="G37" s="9">
        <v>6437</v>
      </c>
      <c r="H37" s="9">
        <v>5555.0950000000003</v>
      </c>
      <c r="I37" s="55"/>
      <c r="J37" s="9">
        <v>6460</v>
      </c>
      <c r="K37" s="9">
        <v>5849.7950000000001</v>
      </c>
      <c r="L37" s="55"/>
      <c r="M37" s="9">
        <v>7084</v>
      </c>
      <c r="N37" s="28">
        <v>7117.0049999999992</v>
      </c>
      <c r="O37" s="81"/>
      <c r="P37" s="317">
        <v>412</v>
      </c>
      <c r="Q37" s="318">
        <v>7273.4906999999985</v>
      </c>
      <c r="R37" s="127"/>
      <c r="S37" s="318">
        <v>427</v>
      </c>
      <c r="T37" s="12">
        <v>11862.117049999999</v>
      </c>
      <c r="U37" s="20">
        <v>1058</v>
      </c>
      <c r="V37" s="9">
        <v>31697.080800000011</v>
      </c>
      <c r="W37" s="95"/>
      <c r="X37" s="369">
        <v>4019</v>
      </c>
      <c r="Y37" s="9">
        <v>9550.6488000000027</v>
      </c>
      <c r="Z37" s="95"/>
      <c r="AA37" s="9">
        <v>7017</v>
      </c>
      <c r="AB37" s="369">
        <v>7612.8360000000021</v>
      </c>
      <c r="AC37" s="269"/>
      <c r="AD37" s="369" t="s">
        <v>535</v>
      </c>
      <c r="AE37" s="12">
        <v>23170.70448</v>
      </c>
      <c r="AF37" s="152"/>
      <c r="AG37" s="6" t="s">
        <v>353</v>
      </c>
      <c r="AH37" s="3">
        <v>19331.951624999998</v>
      </c>
      <c r="AI37" s="245"/>
      <c r="AJ37" s="3">
        <v>8031</v>
      </c>
      <c r="AK37" s="3">
        <v>13852.190638649998</v>
      </c>
      <c r="AL37" s="245"/>
      <c r="AM37" s="3">
        <v>8038</v>
      </c>
      <c r="AN37" s="29">
        <v>13734.891345000002</v>
      </c>
    </row>
    <row r="38" spans="1:40" ht="12" customHeight="1" thickBot="1">
      <c r="A38" s="20">
        <v>4273</v>
      </c>
      <c r="B38" s="9">
        <v>18617.672499999997</v>
      </c>
      <c r="C38" s="55"/>
      <c r="D38" s="9">
        <v>6340</v>
      </c>
      <c r="E38" s="9">
        <v>9202.0074999999997</v>
      </c>
      <c r="F38" s="55"/>
      <c r="G38" s="9">
        <v>6438</v>
      </c>
      <c r="H38" s="9">
        <v>7883.2249999999995</v>
      </c>
      <c r="I38" s="55"/>
      <c r="J38" s="9">
        <v>6461</v>
      </c>
      <c r="K38" s="9">
        <v>9047.2899999999991</v>
      </c>
      <c r="L38" s="55"/>
      <c r="M38" s="9">
        <v>7090</v>
      </c>
      <c r="N38" s="28">
        <v>7735.8749999999991</v>
      </c>
      <c r="O38" s="81"/>
      <c r="P38" s="317">
        <v>413</v>
      </c>
      <c r="Q38" s="318">
        <v>18697.462524999995</v>
      </c>
      <c r="R38" s="127"/>
      <c r="S38" s="53">
        <v>428</v>
      </c>
      <c r="T38" s="12">
        <v>8191.7758999999996</v>
      </c>
      <c r="U38" s="80">
        <v>1059</v>
      </c>
      <c r="V38" s="21">
        <v>27544.624800000005</v>
      </c>
      <c r="W38" s="270"/>
      <c r="X38" s="21">
        <v>4086</v>
      </c>
      <c r="Y38" s="21">
        <v>8209.5437542990712</v>
      </c>
      <c r="Z38" s="270"/>
      <c r="AA38" s="21" t="s">
        <v>271</v>
      </c>
      <c r="AB38" s="22">
        <v>8235.7044000000005</v>
      </c>
      <c r="AC38" s="270"/>
      <c r="AD38" s="220"/>
      <c r="AE38" s="221"/>
      <c r="AF38" s="152"/>
      <c r="AG38" s="7">
        <v>6056</v>
      </c>
      <c r="AH38" s="90">
        <v>15518.165249999998</v>
      </c>
      <c r="AI38" s="106"/>
      <c r="AJ38" s="90" t="s">
        <v>352</v>
      </c>
      <c r="AK38" s="90">
        <v>18556.794847499998</v>
      </c>
      <c r="AL38" s="106"/>
      <c r="AM38" s="90" t="s">
        <v>464</v>
      </c>
      <c r="AN38" s="278">
        <v>15649.675124999998</v>
      </c>
    </row>
    <row r="39" spans="1:40" ht="12" customHeight="1">
      <c r="A39" s="20">
        <v>4282</v>
      </c>
      <c r="B39" s="9">
        <v>5628.7699999999995</v>
      </c>
      <c r="C39" s="55"/>
      <c r="D39" s="53">
        <v>6390</v>
      </c>
      <c r="E39" s="323">
        <v>6262.375</v>
      </c>
      <c r="F39" s="55"/>
      <c r="G39" s="9">
        <v>6439</v>
      </c>
      <c r="H39" s="9">
        <v>10270.295</v>
      </c>
      <c r="I39" s="55"/>
      <c r="J39" s="9">
        <v>6462</v>
      </c>
      <c r="K39" s="9">
        <v>10100.842499999999</v>
      </c>
      <c r="L39" s="41"/>
      <c r="M39" s="250"/>
      <c r="N39" s="251"/>
      <c r="O39" s="81"/>
      <c r="P39" s="317">
        <v>414</v>
      </c>
      <c r="Q39" s="318">
        <v>15259.492324999997</v>
      </c>
      <c r="R39" s="127"/>
      <c r="S39" s="318">
        <v>429</v>
      </c>
      <c r="T39" s="12">
        <v>15601.049624999998</v>
      </c>
      <c r="U39" s="389" t="s">
        <v>106</v>
      </c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1"/>
    </row>
    <row r="40" spans="1:40" ht="12" customHeight="1" thickBot="1">
      <c r="A40" s="20">
        <v>5233</v>
      </c>
      <c r="B40" s="9">
        <v>8369.48</v>
      </c>
      <c r="C40" s="55"/>
      <c r="D40" s="9">
        <v>6393</v>
      </c>
      <c r="E40" s="9">
        <v>9694.1564999999991</v>
      </c>
      <c r="F40" s="55"/>
      <c r="G40" s="9">
        <v>6440</v>
      </c>
      <c r="H40" s="9">
        <v>6674.954999999999</v>
      </c>
      <c r="I40" s="55"/>
      <c r="J40" s="9">
        <v>6463</v>
      </c>
      <c r="K40" s="9">
        <v>11544.872499999999</v>
      </c>
      <c r="L40" s="41"/>
      <c r="M40" s="250"/>
      <c r="N40" s="251"/>
      <c r="O40" s="180"/>
      <c r="P40" s="10">
        <v>423</v>
      </c>
      <c r="Q40" s="22">
        <v>15753.630549999998</v>
      </c>
      <c r="R40" s="131"/>
      <c r="S40" s="187">
        <v>430</v>
      </c>
      <c r="T40" s="188">
        <v>6986.526574999999</v>
      </c>
      <c r="U40" s="392"/>
      <c r="V40" s="393"/>
      <c r="W40" s="393"/>
      <c r="X40" s="393"/>
      <c r="Y40" s="393"/>
      <c r="Z40" s="393"/>
      <c r="AA40" s="393"/>
      <c r="AB40" s="393"/>
      <c r="AC40" s="393"/>
      <c r="AD40" s="393"/>
      <c r="AE40" s="393"/>
      <c r="AF40" s="393"/>
      <c r="AG40" s="393"/>
      <c r="AH40" s="393"/>
      <c r="AI40" s="393"/>
      <c r="AJ40" s="393"/>
      <c r="AK40" s="393"/>
      <c r="AL40" s="393"/>
      <c r="AM40" s="393"/>
      <c r="AN40" s="394"/>
    </row>
    <row r="41" spans="1:40" ht="12" customHeight="1">
      <c r="A41" s="20">
        <v>5234</v>
      </c>
      <c r="B41" s="9">
        <v>8118.9849999999988</v>
      </c>
      <c r="C41" s="89"/>
      <c r="D41" s="9">
        <v>6406</v>
      </c>
      <c r="E41" s="9">
        <v>5569.829999999999</v>
      </c>
      <c r="F41" s="89"/>
      <c r="G41" s="9">
        <v>6443</v>
      </c>
      <c r="H41" s="9">
        <v>7750.6099999999988</v>
      </c>
      <c r="I41" s="89"/>
      <c r="J41" s="9">
        <v>6464</v>
      </c>
      <c r="K41" s="9">
        <v>6336.0499999999993</v>
      </c>
      <c r="L41" s="89"/>
      <c r="M41" s="250"/>
      <c r="N41" s="251"/>
      <c r="O41" s="180"/>
      <c r="P41" s="389" t="s">
        <v>3</v>
      </c>
      <c r="Q41" s="390"/>
      <c r="R41" s="390"/>
      <c r="S41" s="390"/>
      <c r="T41" s="391"/>
      <c r="U41" s="35" t="s">
        <v>15</v>
      </c>
      <c r="V41" s="36" t="s">
        <v>16</v>
      </c>
      <c r="W41" s="78"/>
      <c r="X41" s="36" t="s">
        <v>15</v>
      </c>
      <c r="Y41" s="36" t="s">
        <v>16</v>
      </c>
      <c r="Z41" s="78"/>
      <c r="AA41" s="36" t="s">
        <v>15</v>
      </c>
      <c r="AB41" s="36" t="s">
        <v>16</v>
      </c>
      <c r="AC41" s="78"/>
      <c r="AD41" s="36" t="s">
        <v>15</v>
      </c>
      <c r="AE41" s="36" t="s">
        <v>16</v>
      </c>
      <c r="AF41" s="78"/>
      <c r="AG41" s="36" t="s">
        <v>15</v>
      </c>
      <c r="AH41" s="36" t="s">
        <v>16</v>
      </c>
      <c r="AI41" s="78"/>
      <c r="AJ41" s="36" t="s">
        <v>15</v>
      </c>
      <c r="AK41" s="36" t="s">
        <v>16</v>
      </c>
      <c r="AL41" s="78"/>
      <c r="AM41" s="36" t="s">
        <v>15</v>
      </c>
      <c r="AN41" s="37" t="s">
        <v>16</v>
      </c>
    </row>
    <row r="42" spans="1:40" ht="12" customHeight="1" thickBot="1">
      <c r="A42" s="80">
        <v>5235</v>
      </c>
      <c r="B42" s="21">
        <v>7654.8324999999995</v>
      </c>
      <c r="C42" s="57"/>
      <c r="D42" s="21">
        <v>6416</v>
      </c>
      <c r="E42" s="21">
        <v>5466.6849999999995</v>
      </c>
      <c r="F42" s="57"/>
      <c r="G42" s="21">
        <v>6455</v>
      </c>
      <c r="H42" s="21">
        <v>11544.872499999999</v>
      </c>
      <c r="I42" s="57"/>
      <c r="J42" s="21">
        <v>6467</v>
      </c>
      <c r="K42" s="21">
        <v>9577.75</v>
      </c>
      <c r="L42" s="56"/>
      <c r="M42" s="206"/>
      <c r="N42" s="207"/>
      <c r="O42" s="180"/>
      <c r="P42" s="392"/>
      <c r="Q42" s="393"/>
      <c r="R42" s="393"/>
      <c r="S42" s="393"/>
      <c r="T42" s="394"/>
      <c r="U42" s="20">
        <v>21901</v>
      </c>
      <c r="V42" s="9">
        <v>12000</v>
      </c>
      <c r="W42" s="144"/>
      <c r="X42" s="9" t="s">
        <v>465</v>
      </c>
      <c r="Y42" s="9">
        <v>18440.240000000002</v>
      </c>
      <c r="Z42" s="144"/>
      <c r="AA42" s="9" t="s">
        <v>466</v>
      </c>
      <c r="AB42" s="9">
        <v>19677.84</v>
      </c>
      <c r="AC42" s="144"/>
      <c r="AD42" s="9" t="s">
        <v>467</v>
      </c>
      <c r="AE42" s="9">
        <v>20420.400000000001</v>
      </c>
      <c r="AF42" s="144"/>
      <c r="AG42" s="9" t="s">
        <v>468</v>
      </c>
      <c r="AH42" s="9">
        <v>19182.8</v>
      </c>
      <c r="AI42" s="144"/>
      <c r="AJ42" s="9">
        <v>24620</v>
      </c>
      <c r="AK42" s="9">
        <v>9282</v>
      </c>
      <c r="AL42" s="144"/>
      <c r="AM42" s="9" t="s">
        <v>469</v>
      </c>
      <c r="AN42" s="28">
        <v>14727.44</v>
      </c>
    </row>
    <row r="43" spans="1:40" ht="12" customHeight="1">
      <c r="A43" s="8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35" t="s">
        <v>15</v>
      </c>
      <c r="Q43" s="36" t="s">
        <v>16</v>
      </c>
      <c r="R43" s="46"/>
      <c r="S43" s="36" t="s">
        <v>15</v>
      </c>
      <c r="T43" s="37" t="s">
        <v>16</v>
      </c>
      <c r="U43" s="20">
        <v>21910</v>
      </c>
      <c r="V43" s="9">
        <v>9316.5</v>
      </c>
      <c r="W43" s="144"/>
      <c r="X43" s="9">
        <v>24300</v>
      </c>
      <c r="Y43" s="9">
        <v>20915.439999999999</v>
      </c>
      <c r="Z43" s="144"/>
      <c r="AA43" s="9">
        <v>24310</v>
      </c>
      <c r="AB43" s="9">
        <v>22153.040000000001</v>
      </c>
      <c r="AC43" s="144"/>
      <c r="AD43" s="9">
        <v>24321</v>
      </c>
      <c r="AE43" s="9">
        <v>13489.84</v>
      </c>
      <c r="AF43" s="144"/>
      <c r="AG43" s="9">
        <v>24502</v>
      </c>
      <c r="AH43" s="9">
        <v>15965.04</v>
      </c>
      <c r="AI43" s="144"/>
      <c r="AJ43" s="9" t="s">
        <v>470</v>
      </c>
      <c r="AK43" s="9">
        <v>10519.6</v>
      </c>
      <c r="AL43" s="144"/>
      <c r="AM43" s="9">
        <v>24903</v>
      </c>
      <c r="AN43" s="28">
        <v>13489.84</v>
      </c>
    </row>
    <row r="44" spans="1:40" ht="12" customHeight="1">
      <c r="A44" s="8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362" t="s">
        <v>19</v>
      </c>
      <c r="Q44" s="363">
        <v>7439.7015000000001</v>
      </c>
      <c r="R44" s="55"/>
      <c r="S44" s="363" t="s">
        <v>421</v>
      </c>
      <c r="T44" s="12">
        <v>9996.5186999999987</v>
      </c>
      <c r="U44" s="20">
        <v>23262</v>
      </c>
      <c r="V44" s="9">
        <v>12420</v>
      </c>
      <c r="W44" s="144"/>
      <c r="X44" s="9">
        <v>24301</v>
      </c>
      <c r="Y44" s="9">
        <v>14838.823999999999</v>
      </c>
      <c r="Z44" s="144"/>
      <c r="AA44" s="9">
        <v>24311</v>
      </c>
      <c r="AB44" s="9">
        <v>16707.599999999999</v>
      </c>
      <c r="AC44" s="144"/>
      <c r="AD44" s="9" t="s">
        <v>471</v>
      </c>
      <c r="AE44" s="9">
        <v>15965.04</v>
      </c>
      <c r="AF44" s="144"/>
      <c r="AG44" s="9" t="s">
        <v>472</v>
      </c>
      <c r="AH44" s="9">
        <v>18440.240000000002</v>
      </c>
      <c r="AI44" s="144"/>
      <c r="AJ44" s="9">
        <v>24700</v>
      </c>
      <c r="AK44" s="9">
        <v>12031.5</v>
      </c>
      <c r="AL44" s="144"/>
      <c r="AM44" s="9" t="s">
        <v>473</v>
      </c>
      <c r="AN44" s="28">
        <v>14727.44</v>
      </c>
    </row>
    <row r="45" spans="1:40" ht="12" customHeight="1">
      <c r="A45" s="8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362" t="s">
        <v>135</v>
      </c>
      <c r="Q45" s="363">
        <v>9773.7255000000005</v>
      </c>
      <c r="R45" s="55"/>
      <c r="S45" s="53" t="s">
        <v>422</v>
      </c>
      <c r="T45" s="12">
        <v>12809.282850000001</v>
      </c>
      <c r="U45" s="20">
        <v>23375</v>
      </c>
      <c r="V45" s="9">
        <v>14605.5</v>
      </c>
      <c r="W45" s="144"/>
      <c r="X45" s="9" t="s">
        <v>474</v>
      </c>
      <c r="Y45" s="9">
        <v>17314.023999999998</v>
      </c>
      <c r="Z45" s="144"/>
      <c r="AA45" s="9" t="s">
        <v>475</v>
      </c>
      <c r="AB45" s="9">
        <v>19182.8</v>
      </c>
      <c r="AC45" s="144"/>
      <c r="AD45" s="9">
        <v>24322</v>
      </c>
      <c r="AE45" s="9">
        <v>16707.599999999999</v>
      </c>
      <c r="AF45" s="144"/>
      <c r="AG45" s="9">
        <v>24600</v>
      </c>
      <c r="AH45" s="9">
        <v>10519.6</v>
      </c>
      <c r="AI45" s="144"/>
      <c r="AJ45" s="9">
        <v>24701</v>
      </c>
      <c r="AK45" s="9">
        <v>12810</v>
      </c>
      <c r="AL45" s="144"/>
      <c r="AM45" s="9">
        <v>24904</v>
      </c>
      <c r="AN45" s="28">
        <v>14727.44</v>
      </c>
    </row>
    <row r="46" spans="1:40" ht="12" customHeight="1">
      <c r="A46" s="8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362" t="s">
        <v>21</v>
      </c>
      <c r="Q46" s="363">
        <v>9646.4151000000002</v>
      </c>
      <c r="R46" s="55"/>
      <c r="S46" s="53" t="s">
        <v>423</v>
      </c>
      <c r="T46" s="12">
        <v>12809.282850000001</v>
      </c>
      <c r="U46" s="20">
        <v>23901</v>
      </c>
      <c r="V46" s="9">
        <v>9457.5</v>
      </c>
      <c r="W46" s="144"/>
      <c r="X46" s="9">
        <v>24302</v>
      </c>
      <c r="Y46" s="9">
        <v>17202.64</v>
      </c>
      <c r="Z46" s="144"/>
      <c r="AA46" s="9">
        <v>24312</v>
      </c>
      <c r="AB46" s="9">
        <v>15470</v>
      </c>
      <c r="AC46" s="144"/>
      <c r="AD46" s="9" t="s">
        <v>476</v>
      </c>
      <c r="AE46" s="9">
        <v>19182.8</v>
      </c>
      <c r="AF46" s="144"/>
      <c r="AG46" s="9" t="s">
        <v>477</v>
      </c>
      <c r="AH46" s="9">
        <v>11757.2</v>
      </c>
      <c r="AI46" s="144"/>
      <c r="AJ46" s="9">
        <v>24707</v>
      </c>
      <c r="AK46" s="9">
        <v>11250</v>
      </c>
      <c r="AL46" s="144"/>
      <c r="AM46" s="9" t="s">
        <v>478</v>
      </c>
      <c r="AN46" s="28">
        <v>15965.04</v>
      </c>
    </row>
    <row r="47" spans="1:40" ht="12" customHeight="1">
      <c r="A47" s="8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362" t="s">
        <v>22</v>
      </c>
      <c r="Q47" s="363">
        <v>10101.28455</v>
      </c>
      <c r="R47" s="55"/>
      <c r="S47" s="53" t="s">
        <v>424</v>
      </c>
      <c r="T47" s="12">
        <v>12079.900350000002</v>
      </c>
      <c r="U47" s="20">
        <v>23911</v>
      </c>
      <c r="V47" s="9">
        <v>9457.5</v>
      </c>
      <c r="W47" s="144"/>
      <c r="X47" s="9" t="s">
        <v>479</v>
      </c>
      <c r="Y47" s="9">
        <v>19677.84</v>
      </c>
      <c r="Z47" s="144"/>
      <c r="AA47" s="9" t="s">
        <v>480</v>
      </c>
      <c r="AB47" s="9">
        <v>18440.240000000002</v>
      </c>
      <c r="AC47" s="144"/>
      <c r="AD47" s="9" t="s">
        <v>481</v>
      </c>
      <c r="AE47" s="9">
        <v>21658</v>
      </c>
      <c r="AF47" s="144"/>
      <c r="AG47" s="9">
        <v>24601</v>
      </c>
      <c r="AH47" s="9">
        <v>9777.0400000000009</v>
      </c>
      <c r="AI47" s="144"/>
      <c r="AJ47" s="9" t="s">
        <v>378</v>
      </c>
      <c r="AK47" s="9">
        <v>12031.5</v>
      </c>
      <c r="AL47" s="144"/>
      <c r="AM47" s="9">
        <v>24910</v>
      </c>
      <c r="AN47" s="28">
        <v>12252.24</v>
      </c>
    </row>
    <row r="48" spans="1:40" ht="12" customHeight="1">
      <c r="A48" s="8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362" t="s">
        <v>134</v>
      </c>
      <c r="Q48" s="363">
        <v>10007.127900000001</v>
      </c>
      <c r="R48" s="55"/>
      <c r="S48" s="53" t="s">
        <v>425</v>
      </c>
      <c r="T48" s="12">
        <v>9371.9020500000006</v>
      </c>
      <c r="U48" s="20">
        <v>24210</v>
      </c>
      <c r="V48" s="9">
        <v>16707.599999999999</v>
      </c>
      <c r="W48" s="144"/>
      <c r="X48" s="9">
        <v>24303</v>
      </c>
      <c r="Y48" s="9">
        <v>14727.44</v>
      </c>
      <c r="Z48" s="144"/>
      <c r="AA48" s="9">
        <v>24313</v>
      </c>
      <c r="AB48" s="9">
        <v>21658</v>
      </c>
      <c r="AC48" s="144"/>
      <c r="AD48" s="9">
        <v>24323</v>
      </c>
      <c r="AE48" s="9">
        <v>15965.04</v>
      </c>
      <c r="AF48" s="144"/>
      <c r="AG48" s="9" t="s">
        <v>482</v>
      </c>
      <c r="AH48" s="9">
        <v>11014.64</v>
      </c>
      <c r="AI48" s="144"/>
      <c r="AJ48" s="9">
        <v>24711</v>
      </c>
      <c r="AK48" s="9">
        <v>16374</v>
      </c>
      <c r="AL48" s="144"/>
      <c r="AM48" s="9" t="s">
        <v>483</v>
      </c>
      <c r="AN48" s="28">
        <v>13489.84</v>
      </c>
    </row>
    <row r="49" spans="1:40" ht="12" customHeight="1">
      <c r="A49" s="8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362" t="s">
        <v>286</v>
      </c>
      <c r="Q49" s="363">
        <v>8181.0193500000005</v>
      </c>
      <c r="R49" s="55"/>
      <c r="S49" s="53" t="s">
        <v>426</v>
      </c>
      <c r="T49" s="12">
        <v>10101.28455</v>
      </c>
      <c r="U49" s="20" t="s">
        <v>484</v>
      </c>
      <c r="V49" s="9">
        <v>19182.8</v>
      </c>
      <c r="W49" s="144"/>
      <c r="X49" s="9">
        <v>24304</v>
      </c>
      <c r="Y49" s="9">
        <v>16707.599999999999</v>
      </c>
      <c r="Z49" s="144"/>
      <c r="AA49" s="9">
        <v>24314</v>
      </c>
      <c r="AB49" s="9">
        <v>17202.64</v>
      </c>
      <c r="AC49" s="144"/>
      <c r="AD49" s="9" t="s">
        <v>485</v>
      </c>
      <c r="AE49" s="9">
        <v>18440.240000000002</v>
      </c>
      <c r="AF49" s="144"/>
      <c r="AG49" s="9">
        <v>24602</v>
      </c>
      <c r="AH49" s="9">
        <v>5309.3040000000001</v>
      </c>
      <c r="AI49" s="144"/>
      <c r="AJ49" s="9">
        <v>24725</v>
      </c>
      <c r="AK49" s="9">
        <v>12031.5</v>
      </c>
      <c r="AL49" s="144"/>
      <c r="AM49" s="9">
        <v>24911</v>
      </c>
      <c r="AN49" s="28">
        <v>12252.24</v>
      </c>
    </row>
    <row r="50" spans="1:40" ht="12" customHeight="1">
      <c r="A50" s="8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362" t="s">
        <v>287</v>
      </c>
      <c r="Q50" s="363">
        <v>10186.158150000001</v>
      </c>
      <c r="R50" s="55"/>
      <c r="S50" s="53" t="s">
        <v>427</v>
      </c>
      <c r="T50" s="12">
        <v>12399.502500000001</v>
      </c>
      <c r="U50" s="20">
        <v>24211</v>
      </c>
      <c r="V50" s="9">
        <v>12252.24</v>
      </c>
      <c r="W50" s="144"/>
      <c r="X50" s="9" t="s">
        <v>486</v>
      </c>
      <c r="Y50" s="9">
        <v>19182.8</v>
      </c>
      <c r="Z50" s="144"/>
      <c r="AA50" s="9" t="s">
        <v>487</v>
      </c>
      <c r="AB50" s="9">
        <v>19677.84</v>
      </c>
      <c r="AC50" s="144"/>
      <c r="AD50" s="9">
        <v>24325</v>
      </c>
      <c r="AE50" s="9">
        <v>16707.599999999999</v>
      </c>
      <c r="AF50" s="144"/>
      <c r="AG50" s="9">
        <v>24603</v>
      </c>
      <c r="AH50" s="9">
        <v>6064.24</v>
      </c>
      <c r="AI50" s="144"/>
      <c r="AJ50" s="9">
        <v>24726</v>
      </c>
      <c r="AK50" s="9">
        <v>12031.5</v>
      </c>
      <c r="AL50" s="144"/>
      <c r="AM50" s="9" t="s">
        <v>488</v>
      </c>
      <c r="AN50" s="28">
        <v>13489.84</v>
      </c>
    </row>
    <row r="51" spans="1:40" ht="12" customHeight="1">
      <c r="A51" s="8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362" t="s">
        <v>342</v>
      </c>
      <c r="Q51" s="363">
        <v>9775.0516500000012</v>
      </c>
      <c r="R51" s="55"/>
      <c r="S51" s="53" t="s">
        <v>18</v>
      </c>
      <c r="T51" s="12">
        <v>11623.704749999999</v>
      </c>
      <c r="U51" s="20">
        <v>24212</v>
      </c>
      <c r="V51" s="9">
        <v>11138.4</v>
      </c>
      <c r="W51" s="144"/>
      <c r="X51" s="9">
        <v>24305</v>
      </c>
      <c r="Y51" s="9">
        <v>16707.599999999999</v>
      </c>
      <c r="Z51" s="144"/>
      <c r="AA51" s="9">
        <v>24315</v>
      </c>
      <c r="AB51" s="9">
        <v>17202.64</v>
      </c>
      <c r="AC51" s="144"/>
      <c r="AD51" s="9" t="s">
        <v>489</v>
      </c>
      <c r="AE51" s="9">
        <v>19182.8</v>
      </c>
      <c r="AF51" s="144"/>
      <c r="AG51" s="9" t="s">
        <v>490</v>
      </c>
      <c r="AH51" s="9">
        <v>7301.84</v>
      </c>
      <c r="AI51" s="144"/>
      <c r="AJ51" s="9">
        <v>24736</v>
      </c>
      <c r="AK51" s="9">
        <v>14371.5</v>
      </c>
      <c r="AL51" s="144"/>
      <c r="AM51" s="9">
        <v>24912</v>
      </c>
      <c r="AN51" s="28">
        <v>12252.24</v>
      </c>
    </row>
    <row r="52" spans="1:40" ht="12" customHeight="1">
      <c r="A52" s="8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362" t="s">
        <v>343</v>
      </c>
      <c r="Q52" s="363">
        <v>10237.878000000001</v>
      </c>
      <c r="R52" s="55"/>
      <c r="S52" s="53" t="s">
        <v>428</v>
      </c>
      <c r="T52" s="12">
        <v>10099.958400000001</v>
      </c>
      <c r="U52" s="20" t="s">
        <v>491</v>
      </c>
      <c r="V52" s="9">
        <v>12376</v>
      </c>
      <c r="W52" s="144"/>
      <c r="X52" s="9" t="s">
        <v>492</v>
      </c>
      <c r="Y52" s="9">
        <v>19182.8</v>
      </c>
      <c r="Z52" s="144"/>
      <c r="AA52" s="9" t="s">
        <v>493</v>
      </c>
      <c r="AB52" s="9">
        <v>19677.84</v>
      </c>
      <c r="AC52" s="144"/>
      <c r="AD52" s="9">
        <v>24326</v>
      </c>
      <c r="AE52" s="9">
        <v>20915.439999999999</v>
      </c>
      <c r="AF52" s="144"/>
      <c r="AG52" s="9">
        <v>24604</v>
      </c>
      <c r="AH52" s="9">
        <v>5692.96</v>
      </c>
      <c r="AI52" s="144"/>
      <c r="AJ52" s="9">
        <v>24840</v>
      </c>
      <c r="AK52" s="9">
        <v>13257</v>
      </c>
      <c r="AL52" s="144"/>
      <c r="AM52" s="9" t="s">
        <v>494</v>
      </c>
      <c r="AN52" s="28">
        <v>13489.84</v>
      </c>
    </row>
    <row r="53" spans="1:40" ht="12" customHeight="1" thickBot="1">
      <c r="A53" s="8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0" t="s">
        <v>344</v>
      </c>
      <c r="Q53" s="22">
        <v>10065.478499999999</v>
      </c>
      <c r="R53" s="57"/>
      <c r="S53" s="32" t="s">
        <v>429</v>
      </c>
      <c r="T53" s="11">
        <v>11038.872600000001</v>
      </c>
      <c r="U53" s="20">
        <v>24213</v>
      </c>
      <c r="V53" s="9">
        <v>14232.4</v>
      </c>
      <c r="W53" s="144"/>
      <c r="X53" s="9">
        <v>24205</v>
      </c>
      <c r="Y53" s="9">
        <v>10519.6</v>
      </c>
      <c r="Z53" s="144"/>
      <c r="AA53" s="9">
        <v>24316</v>
      </c>
      <c r="AB53" s="9">
        <v>22895.599999999999</v>
      </c>
      <c r="AC53" s="144"/>
      <c r="AD53" s="9" t="s">
        <v>495</v>
      </c>
      <c r="AE53" s="9">
        <v>23390.639999999999</v>
      </c>
      <c r="AF53" s="144"/>
      <c r="AG53" s="9" t="s">
        <v>496</v>
      </c>
      <c r="AH53" s="9">
        <v>6064.24</v>
      </c>
      <c r="AI53" s="144"/>
      <c r="AJ53" s="9" t="s">
        <v>381</v>
      </c>
      <c r="AK53" s="9">
        <v>13924.5</v>
      </c>
      <c r="AL53" s="144"/>
      <c r="AM53" s="9">
        <v>24951</v>
      </c>
      <c r="AN53" s="28">
        <v>9468</v>
      </c>
    </row>
    <row r="54" spans="1:40" ht="12" customHeight="1">
      <c r="A54" s="8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78"/>
      <c r="U54" s="20">
        <v>24214</v>
      </c>
      <c r="V54" s="9">
        <v>17202.64</v>
      </c>
      <c r="W54" s="144"/>
      <c r="X54" s="9" t="s">
        <v>497</v>
      </c>
      <c r="Y54" s="9">
        <v>12252.24</v>
      </c>
      <c r="Z54" s="144"/>
      <c r="AA54" s="9" t="s">
        <v>498</v>
      </c>
      <c r="AB54" s="9">
        <v>25370.799999999999</v>
      </c>
      <c r="AC54" s="144"/>
      <c r="AD54" s="9">
        <v>24327</v>
      </c>
      <c r="AE54" s="9">
        <v>23390.639999999999</v>
      </c>
      <c r="AF54" s="144"/>
      <c r="AG54" s="9">
        <v>24605</v>
      </c>
      <c r="AH54" s="9">
        <v>6175.6239999999998</v>
      </c>
      <c r="AI54" s="144"/>
      <c r="AJ54" s="9">
        <v>24841</v>
      </c>
      <c r="AK54" s="9">
        <v>14592</v>
      </c>
      <c r="AL54" s="144"/>
      <c r="AM54" s="9" t="s">
        <v>379</v>
      </c>
      <c r="AN54" s="28">
        <v>11028</v>
      </c>
    </row>
    <row r="55" spans="1:40" ht="12" customHeight="1">
      <c r="A55" s="8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78"/>
      <c r="U55" s="20">
        <v>24215</v>
      </c>
      <c r="V55" s="9">
        <v>9777.0400000000009</v>
      </c>
      <c r="W55" s="144"/>
      <c r="X55" s="9">
        <v>24306</v>
      </c>
      <c r="Y55" s="9">
        <v>15470</v>
      </c>
      <c r="Z55" s="144"/>
      <c r="AA55" s="9">
        <v>24317</v>
      </c>
      <c r="AB55" s="9">
        <v>16707.599999999999</v>
      </c>
      <c r="AC55" s="144"/>
      <c r="AD55" s="9" t="s">
        <v>499</v>
      </c>
      <c r="AE55" s="9">
        <v>27103.439999999999</v>
      </c>
      <c r="AF55" s="144"/>
      <c r="AG55" s="9" t="s">
        <v>500</v>
      </c>
      <c r="AH55" s="9">
        <v>6670.6640000000007</v>
      </c>
      <c r="AI55" s="144"/>
      <c r="AJ55" s="9">
        <v>24842</v>
      </c>
      <c r="AK55" s="9">
        <v>13345.5</v>
      </c>
      <c r="AL55" s="144"/>
      <c r="AM55" s="9" t="s">
        <v>380</v>
      </c>
      <c r="AN55" s="28">
        <v>10228.5</v>
      </c>
    </row>
    <row r="56" spans="1:40" ht="12" customHeight="1">
      <c r="A56" s="8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78"/>
      <c r="U56" s="20" t="s">
        <v>501</v>
      </c>
      <c r="V56" s="9">
        <v>11757.2</v>
      </c>
      <c r="W56" s="144"/>
      <c r="X56" s="9">
        <v>24307</v>
      </c>
      <c r="Y56" s="9">
        <v>15470</v>
      </c>
      <c r="Z56" s="144"/>
      <c r="AA56" s="9">
        <v>24318</v>
      </c>
      <c r="AB56" s="9">
        <v>15470</v>
      </c>
      <c r="AC56" s="144"/>
      <c r="AD56" s="9">
        <v>24328</v>
      </c>
      <c r="AE56" s="9">
        <v>19182.8</v>
      </c>
      <c r="AF56" s="144"/>
      <c r="AG56" s="9">
        <v>24606</v>
      </c>
      <c r="AH56" s="9">
        <v>10272.08</v>
      </c>
      <c r="AI56" s="144"/>
      <c r="AJ56" s="9">
        <v>24843</v>
      </c>
      <c r="AK56" s="9">
        <v>13702.5</v>
      </c>
      <c r="AL56" s="144"/>
      <c r="AM56" s="176"/>
      <c r="AN56" s="177"/>
    </row>
    <row r="57" spans="1:40" ht="12" customHeight="1">
      <c r="A57" s="8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78"/>
      <c r="U57" s="20">
        <v>24219</v>
      </c>
      <c r="V57" s="9">
        <v>11014.64</v>
      </c>
      <c r="W57" s="144"/>
      <c r="X57" s="9" t="s">
        <v>502</v>
      </c>
      <c r="Y57" s="9">
        <v>17945.2</v>
      </c>
      <c r="Z57" s="144"/>
      <c r="AA57" s="9" t="s">
        <v>503</v>
      </c>
      <c r="AB57" s="9">
        <v>18440.240000000002</v>
      </c>
      <c r="AC57" s="144"/>
      <c r="AD57" s="9">
        <v>24329</v>
      </c>
      <c r="AE57" s="9">
        <v>26608.400000000001</v>
      </c>
      <c r="AF57" s="144"/>
      <c r="AG57" s="9" t="s">
        <v>504</v>
      </c>
      <c r="AH57" s="9">
        <v>11509.68</v>
      </c>
      <c r="AI57" s="144"/>
      <c r="AJ57" s="9">
        <v>24900</v>
      </c>
      <c r="AK57" s="9">
        <v>11014.64</v>
      </c>
      <c r="AL57" s="144"/>
      <c r="AM57" s="176"/>
      <c r="AN57" s="177"/>
    </row>
    <row r="58" spans="1:40" ht="12" customHeight="1">
      <c r="A58" s="8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78"/>
      <c r="U58" s="20" t="s">
        <v>505</v>
      </c>
      <c r="V58" s="9">
        <v>12252.24</v>
      </c>
      <c r="W58" s="144"/>
      <c r="X58" s="9">
        <v>24308</v>
      </c>
      <c r="Y58" s="9">
        <v>13489.84</v>
      </c>
      <c r="Z58" s="144"/>
      <c r="AA58" s="9">
        <v>24319</v>
      </c>
      <c r="AB58" s="9">
        <v>17202.64</v>
      </c>
      <c r="AC58" s="144"/>
      <c r="AD58" s="9" t="s">
        <v>506</v>
      </c>
      <c r="AE58" s="9">
        <v>30321.200000000001</v>
      </c>
      <c r="AF58" s="144"/>
      <c r="AG58" s="9">
        <v>24607</v>
      </c>
      <c r="AH58" s="9">
        <v>8044.4</v>
      </c>
      <c r="AI58" s="144"/>
      <c r="AJ58" s="9" t="s">
        <v>507</v>
      </c>
      <c r="AK58" s="9">
        <v>12252.24</v>
      </c>
      <c r="AL58" s="144"/>
      <c r="AM58" s="176"/>
      <c r="AN58" s="177"/>
    </row>
    <row r="59" spans="1:40" ht="12" customHeight="1">
      <c r="A59" s="8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78"/>
      <c r="U59" s="20">
        <v>24223</v>
      </c>
      <c r="V59" s="9">
        <v>10148.32</v>
      </c>
      <c r="W59" s="81"/>
      <c r="X59" s="9" t="s">
        <v>508</v>
      </c>
      <c r="Y59" s="9">
        <v>15965.04</v>
      </c>
      <c r="Z59" s="81"/>
      <c r="AA59" s="9" t="s">
        <v>509</v>
      </c>
      <c r="AB59" s="9">
        <v>19677.84</v>
      </c>
      <c r="AC59" s="81"/>
      <c r="AD59" s="9">
        <v>24500</v>
      </c>
      <c r="AE59" s="9">
        <v>18440.240000000002</v>
      </c>
      <c r="AF59" s="81"/>
      <c r="AG59" s="9" t="s">
        <v>510</v>
      </c>
      <c r="AH59" s="9">
        <v>9282</v>
      </c>
      <c r="AI59" s="81"/>
      <c r="AJ59" s="9">
        <v>24901</v>
      </c>
      <c r="AK59" s="9">
        <v>14727.44</v>
      </c>
      <c r="AL59" s="81"/>
      <c r="AM59" s="176"/>
      <c r="AN59" s="177"/>
    </row>
    <row r="60" spans="1:40" ht="12" customHeight="1">
      <c r="A60" s="8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78"/>
      <c r="U60" s="20" t="s">
        <v>511</v>
      </c>
      <c r="V60" s="9">
        <v>11757.2</v>
      </c>
      <c r="W60" s="144"/>
      <c r="X60" s="9" t="s">
        <v>512</v>
      </c>
      <c r="Y60" s="9">
        <v>18440.240000000002</v>
      </c>
      <c r="Z60" s="144"/>
      <c r="AA60" s="9">
        <v>24320</v>
      </c>
      <c r="AB60" s="9">
        <v>15470</v>
      </c>
      <c r="AC60" s="144"/>
      <c r="AD60" s="9" t="s">
        <v>513</v>
      </c>
      <c r="AE60" s="9">
        <v>20915.439999999999</v>
      </c>
      <c r="AF60" s="144"/>
      <c r="AG60" s="9">
        <v>24608</v>
      </c>
      <c r="AH60" s="9">
        <v>7301.84</v>
      </c>
      <c r="AI60" s="144"/>
      <c r="AJ60" s="9" t="s">
        <v>514</v>
      </c>
      <c r="AK60" s="9">
        <v>15965.04</v>
      </c>
      <c r="AL60" s="144"/>
      <c r="AM60" s="63"/>
      <c r="AN60" s="65"/>
    </row>
    <row r="61" spans="1:40" ht="12" customHeight="1" thickBot="1">
      <c r="A61" s="8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78"/>
      <c r="U61" s="80">
        <v>24225</v>
      </c>
      <c r="V61" s="21">
        <v>15965.04</v>
      </c>
      <c r="W61" s="158"/>
      <c r="X61" s="21">
        <v>24309</v>
      </c>
      <c r="Y61" s="21">
        <v>17202.64</v>
      </c>
      <c r="Z61" s="158"/>
      <c r="AA61" s="21" t="s">
        <v>515</v>
      </c>
      <c r="AB61" s="21">
        <v>17945.2</v>
      </c>
      <c r="AC61" s="158"/>
      <c r="AD61" s="21">
        <v>24501</v>
      </c>
      <c r="AE61" s="21">
        <v>16707.599999999999</v>
      </c>
      <c r="AF61" s="158"/>
      <c r="AG61" s="21" t="s">
        <v>516</v>
      </c>
      <c r="AH61" s="21">
        <v>8539.44</v>
      </c>
      <c r="AI61" s="158"/>
      <c r="AJ61" s="21">
        <v>24902</v>
      </c>
      <c r="AK61" s="21">
        <v>13489.84</v>
      </c>
      <c r="AL61" s="158"/>
      <c r="AM61" s="67"/>
      <c r="AN61" s="68"/>
    </row>
    <row r="62" spans="1:40" ht="12" customHeight="1">
      <c r="A62" s="8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78"/>
      <c r="U62" s="389" t="s">
        <v>279</v>
      </c>
      <c r="V62" s="390"/>
      <c r="W62" s="390"/>
      <c r="X62" s="390"/>
      <c r="Y62" s="390"/>
      <c r="Z62" s="390"/>
      <c r="AA62" s="390"/>
      <c r="AB62" s="390"/>
      <c r="AC62" s="390"/>
      <c r="AD62" s="390"/>
      <c r="AE62" s="390"/>
      <c r="AF62" s="390"/>
      <c r="AG62" s="390"/>
      <c r="AH62" s="390"/>
      <c r="AI62" s="390"/>
      <c r="AJ62" s="390"/>
      <c r="AK62" s="390"/>
      <c r="AL62" s="390"/>
      <c r="AM62" s="390"/>
      <c r="AN62" s="391"/>
    </row>
    <row r="63" spans="1:40" ht="12" customHeight="1" thickBot="1">
      <c r="A63" s="8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78"/>
      <c r="U63" s="392"/>
      <c r="V63" s="393"/>
      <c r="W63" s="393"/>
      <c r="X63" s="393"/>
      <c r="Y63" s="393"/>
      <c r="Z63" s="393"/>
      <c r="AA63" s="393"/>
      <c r="AB63" s="393"/>
      <c r="AC63" s="393"/>
      <c r="AD63" s="393"/>
      <c r="AE63" s="393"/>
      <c r="AF63" s="393"/>
      <c r="AG63" s="393"/>
      <c r="AH63" s="393"/>
      <c r="AI63" s="393"/>
      <c r="AJ63" s="393"/>
      <c r="AK63" s="393"/>
      <c r="AL63" s="393"/>
      <c r="AM63" s="393"/>
      <c r="AN63" s="394"/>
    </row>
    <row r="64" spans="1:40" ht="12" customHeight="1">
      <c r="A64" s="8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78"/>
      <c r="U64" s="35" t="s">
        <v>15</v>
      </c>
      <c r="V64" s="36" t="s">
        <v>16</v>
      </c>
      <c r="W64" s="78"/>
      <c r="X64" s="36" t="s">
        <v>15</v>
      </c>
      <c r="Y64" s="36" t="s">
        <v>16</v>
      </c>
      <c r="Z64" s="78"/>
      <c r="AA64" s="36" t="s">
        <v>15</v>
      </c>
      <c r="AB64" s="36" t="s">
        <v>16</v>
      </c>
      <c r="AC64" s="78"/>
      <c r="AD64" s="36" t="s">
        <v>15</v>
      </c>
      <c r="AE64" s="36" t="s">
        <v>16</v>
      </c>
      <c r="AF64" s="78"/>
      <c r="AG64" s="36" t="s">
        <v>15</v>
      </c>
      <c r="AH64" s="36" t="s">
        <v>16</v>
      </c>
      <c r="AI64" s="78"/>
      <c r="AJ64" s="36" t="s">
        <v>15</v>
      </c>
      <c r="AK64" s="36" t="s">
        <v>16</v>
      </c>
      <c r="AL64" s="78"/>
      <c r="AM64" s="36" t="s">
        <v>15</v>
      </c>
      <c r="AN64" s="37" t="s">
        <v>16</v>
      </c>
    </row>
    <row r="65" spans="1:40" ht="12" customHeight="1">
      <c r="A65" s="8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78"/>
      <c r="U65" s="335">
        <v>21508</v>
      </c>
      <c r="V65" s="336">
        <v>20915</v>
      </c>
      <c r="W65" s="180"/>
      <c r="X65" s="336">
        <v>24547</v>
      </c>
      <c r="Y65" s="336">
        <v>23391</v>
      </c>
      <c r="Z65" s="180"/>
      <c r="AA65" s="336">
        <v>25006</v>
      </c>
      <c r="AB65" s="336">
        <v>12252.24</v>
      </c>
      <c r="AC65" s="180"/>
      <c r="AD65" s="336">
        <v>25024</v>
      </c>
      <c r="AE65" s="336">
        <v>15965.039999999999</v>
      </c>
      <c r="AF65" s="180"/>
      <c r="AG65" s="336">
        <v>25029</v>
      </c>
      <c r="AH65" s="336">
        <v>12252.24</v>
      </c>
      <c r="AI65" s="180"/>
      <c r="AJ65" s="336">
        <v>25053</v>
      </c>
      <c r="AK65" s="336">
        <v>22153.040000000001</v>
      </c>
      <c r="AL65" s="180"/>
      <c r="AM65" s="336" t="s">
        <v>614</v>
      </c>
      <c r="AN65" s="12">
        <v>12252.24</v>
      </c>
    </row>
    <row r="66" spans="1:40" ht="12" customHeight="1">
      <c r="A66" s="8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78"/>
      <c r="U66" s="335">
        <v>21510</v>
      </c>
      <c r="V66" s="336">
        <v>27103</v>
      </c>
      <c r="W66" s="180"/>
      <c r="X66" s="336">
        <v>24553</v>
      </c>
      <c r="Y66" s="336">
        <v>11015</v>
      </c>
      <c r="Z66" s="180"/>
      <c r="AA66" s="336">
        <v>25008</v>
      </c>
      <c r="AB66" s="336">
        <v>13489.84</v>
      </c>
      <c r="AC66" s="180"/>
      <c r="AD66" s="336" t="s">
        <v>615</v>
      </c>
      <c r="AE66" s="336">
        <v>18440.239999999998</v>
      </c>
      <c r="AF66" s="180"/>
      <c r="AG66" s="336">
        <v>25032</v>
      </c>
      <c r="AH66" s="336">
        <v>13489.84</v>
      </c>
      <c r="AI66" s="180"/>
      <c r="AJ66" s="336" t="s">
        <v>616</v>
      </c>
      <c r="AK66" s="336">
        <v>24628.239999999998</v>
      </c>
      <c r="AL66" s="180"/>
      <c r="AM66" s="336">
        <v>25066</v>
      </c>
      <c r="AN66" s="12">
        <v>11014.64</v>
      </c>
    </row>
    <row r="67" spans="1:40" ht="12" customHeight="1">
      <c r="A67" s="8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78"/>
      <c r="U67" s="6">
        <v>22041</v>
      </c>
      <c r="V67" s="3">
        <v>20000</v>
      </c>
      <c r="W67" s="180"/>
      <c r="X67" s="336">
        <v>23101050</v>
      </c>
      <c r="Y67" s="336">
        <v>23000</v>
      </c>
      <c r="Z67" s="180"/>
      <c r="AA67" s="336">
        <v>25009</v>
      </c>
      <c r="AB67" s="336">
        <v>14727.439999999999</v>
      </c>
      <c r="AC67" s="180"/>
      <c r="AD67" s="336">
        <v>25025</v>
      </c>
      <c r="AE67" s="336">
        <v>18440.239999999998</v>
      </c>
      <c r="AF67" s="180"/>
      <c r="AG67" s="336">
        <v>25033</v>
      </c>
      <c r="AH67" s="336">
        <v>12252.24</v>
      </c>
      <c r="AI67" s="180"/>
      <c r="AJ67" s="336">
        <v>25054</v>
      </c>
      <c r="AK67" s="336">
        <v>20915.439999999999</v>
      </c>
      <c r="AL67" s="180"/>
      <c r="AM67" s="336" t="s">
        <v>617</v>
      </c>
      <c r="AN67" s="12">
        <v>12252.24</v>
      </c>
    </row>
    <row r="68" spans="1:40" ht="12" customHeight="1">
      <c r="A68" s="8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78"/>
      <c r="U68" s="335">
        <v>23009</v>
      </c>
      <c r="V68" s="336">
        <v>20000</v>
      </c>
      <c r="W68" s="180"/>
      <c r="X68" s="336">
        <v>25000</v>
      </c>
      <c r="Y68" s="336">
        <v>12252.24</v>
      </c>
      <c r="Z68" s="180"/>
      <c r="AA68" s="336">
        <v>25012</v>
      </c>
      <c r="AB68" s="336">
        <v>12252.24</v>
      </c>
      <c r="AC68" s="180"/>
      <c r="AD68" s="336" t="s">
        <v>618</v>
      </c>
      <c r="AE68" s="336">
        <v>20915.439999999999</v>
      </c>
      <c r="AF68" s="180"/>
      <c r="AG68" s="336">
        <v>25034</v>
      </c>
      <c r="AH68" s="336">
        <v>17202.64</v>
      </c>
      <c r="AI68" s="180"/>
      <c r="AJ68" s="336" t="s">
        <v>619</v>
      </c>
      <c r="AK68" s="336">
        <v>23390.639999999996</v>
      </c>
      <c r="AL68" s="180"/>
      <c r="AM68" s="120"/>
      <c r="AN68" s="170"/>
    </row>
    <row r="69" spans="1:40" ht="12" customHeight="1">
      <c r="A69" s="8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78"/>
      <c r="U69" s="335">
        <v>23039</v>
      </c>
      <c r="V69" s="336">
        <v>23000</v>
      </c>
      <c r="W69" s="180"/>
      <c r="X69" s="336" t="s">
        <v>620</v>
      </c>
      <c r="Y69" s="336">
        <v>13489.84</v>
      </c>
      <c r="Z69" s="180"/>
      <c r="AA69" s="336" t="s">
        <v>621</v>
      </c>
      <c r="AB69" s="336">
        <v>14727.439999999999</v>
      </c>
      <c r="AC69" s="180"/>
      <c r="AD69" s="336">
        <v>25026</v>
      </c>
      <c r="AE69" s="336">
        <v>12252.24</v>
      </c>
      <c r="AF69" s="180"/>
      <c r="AG69" s="336">
        <v>25035</v>
      </c>
      <c r="AH69" s="336">
        <v>14727.439999999999</v>
      </c>
      <c r="AI69" s="180"/>
      <c r="AJ69" s="336">
        <v>25063</v>
      </c>
      <c r="AK69" s="336">
        <v>11014.64</v>
      </c>
      <c r="AL69" s="180"/>
      <c r="AM69" s="120"/>
      <c r="AN69" s="170"/>
    </row>
    <row r="70" spans="1:40" ht="12" customHeight="1">
      <c r="A70" s="8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78"/>
      <c r="U70" s="335">
        <v>24067</v>
      </c>
      <c r="V70" s="336">
        <v>13000</v>
      </c>
      <c r="W70" s="180"/>
      <c r="X70" s="336">
        <v>25001</v>
      </c>
      <c r="Y70" s="336">
        <v>14727.439999999999</v>
      </c>
      <c r="Z70" s="180"/>
      <c r="AA70" s="336">
        <v>25013</v>
      </c>
      <c r="AB70" s="336">
        <v>14232.4</v>
      </c>
      <c r="AC70" s="180"/>
      <c r="AD70" s="336" t="s">
        <v>622</v>
      </c>
      <c r="AE70" s="336">
        <v>14727.439999999999</v>
      </c>
      <c r="AF70" s="180"/>
      <c r="AG70" s="336">
        <v>25036</v>
      </c>
      <c r="AH70" s="336">
        <v>14727.439999999999</v>
      </c>
      <c r="AI70" s="180"/>
      <c r="AJ70" s="336" t="s">
        <v>623</v>
      </c>
      <c r="AK70" s="336">
        <v>12252.24</v>
      </c>
      <c r="AL70" s="180"/>
      <c r="AM70" s="120"/>
      <c r="AN70" s="170"/>
    </row>
    <row r="71" spans="1:40" ht="12" customHeight="1">
      <c r="A71" s="8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78"/>
      <c r="U71" s="335">
        <v>24072</v>
      </c>
      <c r="V71" s="336">
        <v>6815</v>
      </c>
      <c r="W71" s="87"/>
      <c r="X71" s="336" t="s">
        <v>624</v>
      </c>
      <c r="Y71" s="336">
        <v>17202.64</v>
      </c>
      <c r="Z71" s="87"/>
      <c r="AA71" s="336" t="s">
        <v>625</v>
      </c>
      <c r="AB71" s="336">
        <v>16707.599999999999</v>
      </c>
      <c r="AC71" s="87"/>
      <c r="AD71" s="336">
        <v>25027</v>
      </c>
      <c r="AE71" s="336">
        <v>13489.84</v>
      </c>
      <c r="AF71" s="87"/>
      <c r="AG71" s="336">
        <v>25037</v>
      </c>
      <c r="AH71" s="336">
        <v>17202.64</v>
      </c>
      <c r="AI71" s="87"/>
      <c r="AJ71" s="336">
        <v>25064</v>
      </c>
      <c r="AK71" s="336">
        <v>11014.64</v>
      </c>
      <c r="AL71" s="87"/>
      <c r="AM71" s="120"/>
      <c r="AN71" s="170"/>
    </row>
    <row r="72" spans="1:40" ht="12" customHeight="1" thickBot="1">
      <c r="A72" s="8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78"/>
      <c r="U72" s="335">
        <v>24520</v>
      </c>
      <c r="V72" s="336">
        <v>15965</v>
      </c>
      <c r="W72" s="180"/>
      <c r="X72" s="336">
        <v>25004</v>
      </c>
      <c r="Y72" s="336">
        <v>13489.84</v>
      </c>
      <c r="Z72" s="180"/>
      <c r="AA72" s="336">
        <v>25014</v>
      </c>
      <c r="AB72" s="336">
        <v>14727.439999999999</v>
      </c>
      <c r="AC72" s="180"/>
      <c r="AD72" s="336" t="s">
        <v>626</v>
      </c>
      <c r="AE72" s="336">
        <v>15965.039999999999</v>
      </c>
      <c r="AF72" s="180"/>
      <c r="AG72" s="336">
        <v>25048</v>
      </c>
      <c r="AH72" s="336">
        <v>14727.439999999999</v>
      </c>
      <c r="AI72" s="180"/>
      <c r="AJ72" s="336" t="s">
        <v>627</v>
      </c>
      <c r="AK72" s="336">
        <v>12252.24</v>
      </c>
      <c r="AL72" s="180"/>
      <c r="AM72" s="274"/>
      <c r="AN72" s="275"/>
    </row>
    <row r="73" spans="1:40" ht="12" customHeight="1" thickBot="1">
      <c r="A73" s="8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389" t="s">
        <v>43</v>
      </c>
      <c r="Q73" s="390"/>
      <c r="R73" s="390"/>
      <c r="S73" s="390"/>
      <c r="T73" s="391"/>
      <c r="U73" s="10">
        <v>24545</v>
      </c>
      <c r="V73" s="22">
        <v>23391</v>
      </c>
      <c r="W73" s="112"/>
      <c r="X73" s="22">
        <v>25005</v>
      </c>
      <c r="Y73" s="22">
        <v>14727.439999999999</v>
      </c>
      <c r="Z73" s="112"/>
      <c r="AA73" s="22">
        <v>25016</v>
      </c>
      <c r="AB73" s="22">
        <v>14232.4</v>
      </c>
      <c r="AC73" s="112"/>
      <c r="AD73" s="22">
        <v>25028</v>
      </c>
      <c r="AE73" s="22">
        <v>12252.24</v>
      </c>
      <c r="AF73" s="112"/>
      <c r="AG73" s="22">
        <v>25052</v>
      </c>
      <c r="AH73" s="22">
        <v>20915.439999999999</v>
      </c>
      <c r="AI73" s="112"/>
      <c r="AJ73" s="22">
        <v>25065</v>
      </c>
      <c r="AK73" s="22">
        <v>11014.64</v>
      </c>
      <c r="AL73" s="112"/>
      <c r="AM73" s="321"/>
      <c r="AN73" s="322"/>
    </row>
    <row r="74" spans="1:40" ht="12" customHeight="1" thickBot="1">
      <c r="A74" s="8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392"/>
      <c r="Q74" s="393"/>
      <c r="R74" s="393"/>
      <c r="S74" s="393"/>
      <c r="T74" s="394"/>
      <c r="U74" s="8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78"/>
    </row>
    <row r="75" spans="1:40" ht="12" customHeight="1">
      <c r="A75" s="8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35" t="s">
        <v>15</v>
      </c>
      <c r="Q75" s="36" t="s">
        <v>16</v>
      </c>
      <c r="R75" s="121"/>
      <c r="S75" s="36" t="s">
        <v>15</v>
      </c>
      <c r="T75" s="37" t="s">
        <v>16</v>
      </c>
      <c r="U75" s="8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78"/>
    </row>
    <row r="76" spans="1:40" ht="12" customHeight="1">
      <c r="A76" s="8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423">
        <v>2536</v>
      </c>
      <c r="Q76" s="424"/>
      <c r="R76" s="127"/>
      <c r="S76" s="425">
        <v>2555</v>
      </c>
      <c r="T76" s="426"/>
      <c r="U76" s="8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78"/>
    </row>
    <row r="77" spans="1:40" ht="12" customHeight="1">
      <c r="A77" s="8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298" t="s">
        <v>590</v>
      </c>
      <c r="Q77" s="297">
        <v>6971.3900541479579</v>
      </c>
      <c r="R77" s="127"/>
      <c r="S77" s="297">
        <v>425</v>
      </c>
      <c r="T77" s="12">
        <v>7808.8860670693612</v>
      </c>
      <c r="U77" s="8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78"/>
    </row>
    <row r="78" spans="1:40" ht="12" customHeight="1">
      <c r="A78" s="8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298" t="s">
        <v>589</v>
      </c>
      <c r="Q78" s="297">
        <v>8433.12983445604</v>
      </c>
      <c r="R78" s="127"/>
      <c r="S78" s="297">
        <v>426</v>
      </c>
      <c r="T78" s="12">
        <v>9297.8953525368397</v>
      </c>
      <c r="U78" s="8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78"/>
    </row>
    <row r="79" spans="1:40" ht="12" customHeight="1" thickBot="1">
      <c r="A79" s="8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0" t="s">
        <v>591</v>
      </c>
      <c r="Q79" s="22">
        <v>10120.239894003678</v>
      </c>
      <c r="R79" s="131"/>
      <c r="S79" s="22">
        <v>427</v>
      </c>
      <c r="T79" s="11">
        <v>10758.236293675362</v>
      </c>
      <c r="U79" s="8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78"/>
    </row>
    <row r="80" spans="1:40" ht="12" customHeight="1" thickBot="1">
      <c r="A80" s="406" t="s">
        <v>665</v>
      </c>
      <c r="B80" s="407"/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407"/>
      <c r="T80" s="408"/>
      <c r="U80" s="406" t="s">
        <v>665</v>
      </c>
      <c r="V80" s="407"/>
      <c r="W80" s="407"/>
      <c r="X80" s="407"/>
      <c r="Y80" s="407"/>
      <c r="Z80" s="407"/>
      <c r="AA80" s="407"/>
      <c r="AB80" s="407"/>
      <c r="AC80" s="407"/>
      <c r="AD80" s="407"/>
      <c r="AE80" s="407"/>
      <c r="AF80" s="407"/>
      <c r="AG80" s="407"/>
      <c r="AH80" s="407"/>
      <c r="AI80" s="407"/>
      <c r="AJ80" s="407"/>
      <c r="AK80" s="407"/>
      <c r="AL80" s="407"/>
      <c r="AM80" s="407"/>
      <c r="AN80" s="408"/>
    </row>
  </sheetData>
  <mergeCells count="38">
    <mergeCell ref="U29:AE30"/>
    <mergeCell ref="U39:AN40"/>
    <mergeCell ref="U62:AN63"/>
    <mergeCell ref="P73:T74"/>
    <mergeCell ref="P76:Q76"/>
    <mergeCell ref="S76:T76"/>
    <mergeCell ref="A80:T80"/>
    <mergeCell ref="A31:N32"/>
    <mergeCell ref="P31:T32"/>
    <mergeCell ref="P41:T42"/>
    <mergeCell ref="U80:AN80"/>
    <mergeCell ref="A20:Q21"/>
    <mergeCell ref="S20:T21"/>
    <mergeCell ref="U20:AE21"/>
    <mergeCell ref="AG18:AN19"/>
    <mergeCell ref="A1:H7"/>
    <mergeCell ref="AD1:AN3"/>
    <mergeCell ref="J4:T4"/>
    <mergeCell ref="AD4:AN4"/>
    <mergeCell ref="J5:T5"/>
    <mergeCell ref="AD5:AN5"/>
    <mergeCell ref="J1:T3"/>
    <mergeCell ref="U1:AB7"/>
    <mergeCell ref="J7:T7"/>
    <mergeCell ref="AD7:AN7"/>
    <mergeCell ref="J6:T6"/>
    <mergeCell ref="AD6:AN6"/>
    <mergeCell ref="A8:T8"/>
    <mergeCell ref="U8:AN8"/>
    <mergeCell ref="AG9:AN10"/>
    <mergeCell ref="U9:AE10"/>
    <mergeCell ref="A9:T10"/>
    <mergeCell ref="AG26:AN27"/>
    <mergeCell ref="AG21:AH21"/>
    <mergeCell ref="AG14:AH15"/>
    <mergeCell ref="AJ14:AK15"/>
    <mergeCell ref="AJ21:AK21"/>
    <mergeCell ref="AM21:AN21"/>
  </mergeCells>
  <hyperlinks>
    <hyperlink ref="J6" r:id="rId1"/>
    <hyperlink ref="AD6" r:id="rId2"/>
  </hyperlinks>
  <pageMargins left="0.23622047244094491" right="0.23622047244094491" top="0.59055118110236227" bottom="0.59055118110236227" header="0.31496062992125984" footer="0.31496062992125984"/>
  <pageSetup paperSize="5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zoomScaleNormal="100" workbookViewId="0">
      <selection activeCell="AJ49" sqref="AJ49"/>
    </sheetView>
  </sheetViews>
  <sheetFormatPr baseColWidth="10" defaultColWidth="8.7109375" defaultRowHeight="12.75"/>
  <cols>
    <col min="1" max="1" width="9.140625" style="2" customWidth="1"/>
    <col min="2" max="2" width="5" style="2" customWidth="1"/>
    <col min="3" max="3" width="0.42578125" style="2" customWidth="1"/>
    <col min="4" max="4" width="9.140625" style="2" customWidth="1"/>
    <col min="5" max="5" width="5" style="2" customWidth="1"/>
    <col min="6" max="6" width="0.42578125" style="2" customWidth="1"/>
    <col min="7" max="7" width="9.140625" style="2" customWidth="1"/>
    <col min="8" max="8" width="5" style="2" customWidth="1"/>
    <col min="9" max="9" width="0.42578125" style="2" customWidth="1"/>
    <col min="10" max="10" width="9.140625" style="2" customWidth="1"/>
    <col min="11" max="11" width="5" style="2" customWidth="1"/>
    <col min="12" max="12" width="0.42578125" style="2" customWidth="1"/>
    <col min="13" max="13" width="9.140625" style="2" customWidth="1"/>
    <col min="14" max="14" width="5" style="2" customWidth="1"/>
    <col min="15" max="15" width="0.42578125" style="2" customWidth="1"/>
    <col min="16" max="16" width="9.140625" style="2" customWidth="1"/>
    <col min="17" max="17" width="5" style="2" customWidth="1"/>
    <col min="18" max="18" width="0.42578125" style="2" customWidth="1"/>
    <col min="19" max="19" width="9.140625" style="2" customWidth="1"/>
    <col min="20" max="20" width="5" style="2" customWidth="1"/>
    <col min="21" max="21" width="9.140625" style="2" customWidth="1"/>
    <col min="22" max="22" width="5" style="2" customWidth="1"/>
    <col min="23" max="23" width="0.42578125" style="2" customWidth="1"/>
    <col min="24" max="24" width="9.140625" style="2" customWidth="1"/>
    <col min="25" max="25" width="5" style="2" customWidth="1"/>
    <col min="26" max="26" width="0.42578125" style="2" customWidth="1"/>
    <col min="27" max="27" width="9.140625" style="2" customWidth="1"/>
    <col min="28" max="28" width="5" style="2" customWidth="1"/>
    <col min="29" max="29" width="0.42578125" style="2" customWidth="1"/>
    <col min="30" max="30" width="9.140625" style="2" customWidth="1"/>
    <col min="31" max="31" width="5" style="2" customWidth="1"/>
    <col min="32" max="32" width="0.42578125" style="2" customWidth="1"/>
    <col min="33" max="33" width="9.140625" style="2" customWidth="1"/>
    <col min="34" max="34" width="5" style="2" customWidth="1"/>
    <col min="35" max="35" width="0.42578125" style="2" customWidth="1"/>
    <col min="36" max="36" width="9.140625" style="2" customWidth="1"/>
    <col min="37" max="37" width="5" style="2" customWidth="1"/>
    <col min="38" max="38" width="0.42578125" style="2" customWidth="1"/>
    <col min="39" max="39" width="9.140625" style="2" customWidth="1"/>
    <col min="40" max="40" width="5" style="2" customWidth="1"/>
    <col min="41" max="16384" width="8.7109375" style="2"/>
  </cols>
  <sheetData>
    <row r="1" spans="1:40" ht="9" customHeight="1">
      <c r="A1" s="397" t="s">
        <v>66</v>
      </c>
      <c r="B1" s="398"/>
      <c r="C1" s="398"/>
      <c r="D1" s="398"/>
      <c r="E1" s="398"/>
      <c r="F1" s="398"/>
      <c r="G1" s="398"/>
      <c r="H1" s="398"/>
      <c r="I1" s="325"/>
      <c r="J1" s="401" t="s">
        <v>132</v>
      </c>
      <c r="K1" s="401"/>
      <c r="L1" s="401"/>
      <c r="M1" s="401"/>
      <c r="N1" s="401"/>
      <c r="O1" s="401"/>
      <c r="P1" s="401"/>
      <c r="Q1" s="401"/>
      <c r="R1" s="401"/>
      <c r="S1" s="401"/>
      <c r="T1" s="402"/>
      <c r="U1" s="397" t="s">
        <v>66</v>
      </c>
      <c r="V1" s="398"/>
      <c r="W1" s="398"/>
      <c r="X1" s="398"/>
      <c r="Y1" s="398"/>
      <c r="Z1" s="398"/>
      <c r="AA1" s="398"/>
      <c r="AB1" s="398"/>
      <c r="AC1" s="325"/>
      <c r="AD1" s="430" t="s">
        <v>139</v>
      </c>
      <c r="AE1" s="430"/>
      <c r="AF1" s="430"/>
      <c r="AG1" s="430"/>
      <c r="AH1" s="430"/>
      <c r="AI1" s="430"/>
      <c r="AJ1" s="430"/>
      <c r="AK1" s="430"/>
      <c r="AL1" s="430"/>
      <c r="AM1" s="430"/>
      <c r="AN1" s="431"/>
    </row>
    <row r="2" spans="1:40" ht="9" customHeight="1">
      <c r="A2" s="399"/>
      <c r="B2" s="400"/>
      <c r="C2" s="400"/>
      <c r="D2" s="400"/>
      <c r="E2" s="400"/>
      <c r="F2" s="400"/>
      <c r="G2" s="400"/>
      <c r="H2" s="400"/>
      <c r="I2" s="326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4"/>
      <c r="U2" s="399"/>
      <c r="V2" s="400"/>
      <c r="W2" s="400"/>
      <c r="X2" s="400"/>
      <c r="Y2" s="400"/>
      <c r="Z2" s="400"/>
      <c r="AA2" s="400"/>
      <c r="AB2" s="400"/>
      <c r="AC2" s="326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3"/>
    </row>
    <row r="3" spans="1:40" ht="9" customHeight="1">
      <c r="A3" s="399"/>
      <c r="B3" s="400"/>
      <c r="C3" s="400"/>
      <c r="D3" s="400"/>
      <c r="E3" s="400"/>
      <c r="F3" s="400"/>
      <c r="G3" s="400"/>
      <c r="H3" s="400"/>
      <c r="I3" s="326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4"/>
      <c r="U3" s="399"/>
      <c r="V3" s="400"/>
      <c r="W3" s="400"/>
      <c r="X3" s="400"/>
      <c r="Y3" s="400"/>
      <c r="Z3" s="400"/>
      <c r="AA3" s="400"/>
      <c r="AB3" s="400"/>
      <c r="AC3" s="326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3"/>
    </row>
    <row r="4" spans="1:40" ht="9" customHeight="1">
      <c r="A4" s="399"/>
      <c r="B4" s="400"/>
      <c r="C4" s="400"/>
      <c r="D4" s="400"/>
      <c r="E4" s="400"/>
      <c r="F4" s="400"/>
      <c r="G4" s="400"/>
      <c r="H4" s="400"/>
      <c r="I4" s="326"/>
      <c r="J4" s="395" t="s">
        <v>452</v>
      </c>
      <c r="K4" s="395"/>
      <c r="L4" s="395"/>
      <c r="M4" s="395"/>
      <c r="N4" s="395"/>
      <c r="O4" s="395"/>
      <c r="P4" s="395"/>
      <c r="Q4" s="395"/>
      <c r="R4" s="395"/>
      <c r="S4" s="395"/>
      <c r="T4" s="396"/>
      <c r="U4" s="399"/>
      <c r="V4" s="400"/>
      <c r="W4" s="400"/>
      <c r="X4" s="400"/>
      <c r="Y4" s="400"/>
      <c r="Z4" s="400"/>
      <c r="AA4" s="400"/>
      <c r="AB4" s="400"/>
      <c r="AC4" s="326"/>
      <c r="AD4" s="395" t="s">
        <v>452</v>
      </c>
      <c r="AE4" s="395"/>
      <c r="AF4" s="395"/>
      <c r="AG4" s="395"/>
      <c r="AH4" s="395"/>
      <c r="AI4" s="395"/>
      <c r="AJ4" s="395"/>
      <c r="AK4" s="395"/>
      <c r="AL4" s="395"/>
      <c r="AM4" s="395"/>
      <c r="AN4" s="396"/>
    </row>
    <row r="5" spans="1:40" ht="9" customHeight="1">
      <c r="A5" s="399"/>
      <c r="B5" s="400"/>
      <c r="C5" s="400"/>
      <c r="D5" s="400"/>
      <c r="E5" s="400"/>
      <c r="F5" s="400"/>
      <c r="G5" s="400"/>
      <c r="H5" s="400"/>
      <c r="I5" s="326"/>
      <c r="J5" s="395" t="s">
        <v>453</v>
      </c>
      <c r="K5" s="395"/>
      <c r="L5" s="395"/>
      <c r="M5" s="395"/>
      <c r="N5" s="395"/>
      <c r="O5" s="395"/>
      <c r="P5" s="395"/>
      <c r="Q5" s="395"/>
      <c r="R5" s="395"/>
      <c r="S5" s="395"/>
      <c r="T5" s="396"/>
      <c r="U5" s="399"/>
      <c r="V5" s="400"/>
      <c r="W5" s="400"/>
      <c r="X5" s="400"/>
      <c r="Y5" s="400"/>
      <c r="Z5" s="400"/>
      <c r="AA5" s="400"/>
      <c r="AB5" s="400"/>
      <c r="AC5" s="326"/>
      <c r="AD5" s="395" t="s">
        <v>453</v>
      </c>
      <c r="AE5" s="395"/>
      <c r="AF5" s="395"/>
      <c r="AG5" s="395"/>
      <c r="AH5" s="395"/>
      <c r="AI5" s="395"/>
      <c r="AJ5" s="395"/>
      <c r="AK5" s="395"/>
      <c r="AL5" s="395"/>
      <c r="AM5" s="395"/>
      <c r="AN5" s="396"/>
    </row>
    <row r="6" spans="1:40" ht="9" customHeight="1">
      <c r="A6" s="399"/>
      <c r="B6" s="400"/>
      <c r="C6" s="400"/>
      <c r="D6" s="400"/>
      <c r="E6" s="400"/>
      <c r="F6" s="400"/>
      <c r="G6" s="400"/>
      <c r="H6" s="400"/>
      <c r="I6" s="326"/>
      <c r="J6" s="378" t="s">
        <v>454</v>
      </c>
      <c r="K6" s="379"/>
      <c r="L6" s="379"/>
      <c r="M6" s="379"/>
      <c r="N6" s="379"/>
      <c r="O6" s="379"/>
      <c r="P6" s="379"/>
      <c r="Q6" s="379"/>
      <c r="R6" s="379"/>
      <c r="S6" s="379"/>
      <c r="T6" s="380"/>
      <c r="U6" s="399"/>
      <c r="V6" s="400"/>
      <c r="W6" s="400"/>
      <c r="X6" s="400"/>
      <c r="Y6" s="400"/>
      <c r="Z6" s="400"/>
      <c r="AA6" s="400"/>
      <c r="AB6" s="400"/>
      <c r="AC6" s="326"/>
      <c r="AD6" s="378" t="s">
        <v>454</v>
      </c>
      <c r="AE6" s="379"/>
      <c r="AF6" s="379"/>
      <c r="AG6" s="379"/>
      <c r="AH6" s="379"/>
      <c r="AI6" s="379"/>
      <c r="AJ6" s="379"/>
      <c r="AK6" s="379"/>
      <c r="AL6" s="379"/>
      <c r="AM6" s="379"/>
      <c r="AN6" s="380"/>
    </row>
    <row r="7" spans="1:40" ht="9" customHeight="1">
      <c r="A7" s="399"/>
      <c r="B7" s="400"/>
      <c r="C7" s="400"/>
      <c r="D7" s="400"/>
      <c r="E7" s="400"/>
      <c r="F7" s="400"/>
      <c r="G7" s="400"/>
      <c r="H7" s="400"/>
      <c r="I7" s="326"/>
      <c r="J7" s="379" t="s">
        <v>67</v>
      </c>
      <c r="K7" s="379"/>
      <c r="L7" s="379"/>
      <c r="M7" s="379"/>
      <c r="N7" s="379"/>
      <c r="O7" s="379"/>
      <c r="P7" s="379"/>
      <c r="Q7" s="379"/>
      <c r="R7" s="379"/>
      <c r="S7" s="379"/>
      <c r="T7" s="380"/>
      <c r="U7" s="399"/>
      <c r="V7" s="400"/>
      <c r="W7" s="400"/>
      <c r="X7" s="400"/>
      <c r="Y7" s="400"/>
      <c r="Z7" s="400"/>
      <c r="AA7" s="400"/>
      <c r="AB7" s="400"/>
      <c r="AC7" s="326"/>
      <c r="AD7" s="379" t="s">
        <v>67</v>
      </c>
      <c r="AE7" s="379"/>
      <c r="AF7" s="379"/>
      <c r="AG7" s="379"/>
      <c r="AH7" s="379"/>
      <c r="AI7" s="379"/>
      <c r="AJ7" s="379"/>
      <c r="AK7" s="379"/>
      <c r="AL7" s="379"/>
      <c r="AM7" s="379"/>
      <c r="AN7" s="380"/>
    </row>
    <row r="8" spans="1:40" ht="9" customHeight="1" thickBot="1">
      <c r="A8" s="381" t="s">
        <v>68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1" t="s">
        <v>68</v>
      </c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3"/>
    </row>
    <row r="9" spans="1:40" s="1" customFormat="1" ht="12" customHeight="1">
      <c r="A9" s="389" t="s">
        <v>11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1"/>
      <c r="U9" s="389" t="s">
        <v>225</v>
      </c>
      <c r="V9" s="390"/>
      <c r="W9" s="390"/>
      <c r="X9" s="390"/>
      <c r="Y9" s="391"/>
      <c r="Z9" s="49"/>
      <c r="AA9" s="389" t="s">
        <v>194</v>
      </c>
      <c r="AB9" s="390"/>
      <c r="AC9" s="390"/>
      <c r="AD9" s="390"/>
      <c r="AE9" s="391"/>
      <c r="AF9" s="49"/>
      <c r="AG9" s="389" t="s">
        <v>188</v>
      </c>
      <c r="AH9" s="390"/>
      <c r="AI9" s="390"/>
      <c r="AJ9" s="390"/>
      <c r="AK9" s="390"/>
      <c r="AL9" s="390"/>
      <c r="AM9" s="390"/>
      <c r="AN9" s="391"/>
    </row>
    <row r="10" spans="1:40" s="1" customFormat="1" ht="12" customHeight="1" thickBot="1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6"/>
      <c r="U10" s="392"/>
      <c r="V10" s="393"/>
      <c r="W10" s="393"/>
      <c r="X10" s="393"/>
      <c r="Y10" s="394"/>
      <c r="Z10" s="49"/>
      <c r="AA10" s="392"/>
      <c r="AB10" s="393"/>
      <c r="AC10" s="393"/>
      <c r="AD10" s="393"/>
      <c r="AE10" s="394"/>
      <c r="AF10" s="49"/>
      <c r="AG10" s="384"/>
      <c r="AH10" s="385"/>
      <c r="AI10" s="385"/>
      <c r="AJ10" s="385"/>
      <c r="AK10" s="385"/>
      <c r="AL10" s="385"/>
      <c r="AM10" s="385"/>
      <c r="AN10" s="386"/>
    </row>
    <row r="11" spans="1:40" ht="12" customHeight="1">
      <c r="A11" s="35" t="s">
        <v>15</v>
      </c>
      <c r="B11" s="36" t="s">
        <v>16</v>
      </c>
      <c r="C11" s="134"/>
      <c r="D11" s="36" t="s">
        <v>15</v>
      </c>
      <c r="E11" s="36" t="s">
        <v>16</v>
      </c>
      <c r="F11" s="134"/>
      <c r="G11" s="36" t="s">
        <v>15</v>
      </c>
      <c r="H11" s="36" t="s">
        <v>16</v>
      </c>
      <c r="I11" s="134"/>
      <c r="J11" s="36" t="s">
        <v>15</v>
      </c>
      <c r="K11" s="36" t="s">
        <v>16</v>
      </c>
      <c r="L11" s="134"/>
      <c r="M11" s="36" t="s">
        <v>15</v>
      </c>
      <c r="N11" s="36" t="s">
        <v>16</v>
      </c>
      <c r="O11" s="134"/>
      <c r="P11" s="36" t="s">
        <v>15</v>
      </c>
      <c r="Q11" s="36" t="s">
        <v>16</v>
      </c>
      <c r="R11" s="134"/>
      <c r="S11" s="36" t="s">
        <v>15</v>
      </c>
      <c r="T11" s="37" t="s">
        <v>16</v>
      </c>
      <c r="U11" s="35" t="s">
        <v>15</v>
      </c>
      <c r="V11" s="36" t="s">
        <v>16</v>
      </c>
      <c r="W11" s="189"/>
      <c r="X11" s="36" t="s">
        <v>15</v>
      </c>
      <c r="Y11" s="37" t="s">
        <v>16</v>
      </c>
      <c r="Z11" s="54"/>
      <c r="AA11" s="35" t="s">
        <v>15</v>
      </c>
      <c r="AB11" s="36" t="s">
        <v>16</v>
      </c>
      <c r="AC11" s="124"/>
      <c r="AD11" s="36" t="s">
        <v>15</v>
      </c>
      <c r="AE11" s="37" t="s">
        <v>16</v>
      </c>
      <c r="AF11" s="54"/>
      <c r="AG11" s="35" t="s">
        <v>15</v>
      </c>
      <c r="AH11" s="36" t="s">
        <v>16</v>
      </c>
      <c r="AI11" s="46"/>
      <c r="AJ11" s="36" t="s">
        <v>15</v>
      </c>
      <c r="AK11" s="36" t="s">
        <v>16</v>
      </c>
      <c r="AL11" s="46"/>
      <c r="AM11" s="36" t="s">
        <v>15</v>
      </c>
      <c r="AN11" s="37" t="s">
        <v>16</v>
      </c>
    </row>
    <row r="12" spans="1:40" ht="12" customHeight="1">
      <c r="A12" s="351">
        <v>278</v>
      </c>
      <c r="B12" s="352">
        <v>14990.43</v>
      </c>
      <c r="C12" s="174"/>
      <c r="D12" s="352">
        <v>302</v>
      </c>
      <c r="E12" s="352">
        <v>11463.27</v>
      </c>
      <c r="F12" s="174"/>
      <c r="G12" s="352" t="s">
        <v>125</v>
      </c>
      <c r="H12" s="352">
        <v>7054.32</v>
      </c>
      <c r="I12" s="174"/>
      <c r="J12" s="352">
        <v>310</v>
      </c>
      <c r="K12" s="352">
        <v>11169.34</v>
      </c>
      <c r="L12" s="174"/>
      <c r="M12" s="352">
        <v>335</v>
      </c>
      <c r="N12" s="352">
        <v>5878.6</v>
      </c>
      <c r="O12" s="174"/>
      <c r="P12" s="352" t="s">
        <v>633</v>
      </c>
      <c r="Q12" s="352">
        <v>7936.11</v>
      </c>
      <c r="R12" s="174"/>
      <c r="S12" s="352">
        <v>376</v>
      </c>
      <c r="T12" s="12">
        <v>12638.99</v>
      </c>
      <c r="U12" s="142">
        <v>2001</v>
      </c>
      <c r="V12" s="143">
        <v>5956.5</v>
      </c>
      <c r="W12" s="190"/>
      <c r="X12" s="143">
        <v>10084</v>
      </c>
      <c r="Y12" s="93">
        <v>5873.3458333333338</v>
      </c>
      <c r="Z12" s="41"/>
      <c r="AA12" s="142">
        <v>55</v>
      </c>
      <c r="AB12" s="143">
        <v>7131.2768999999998</v>
      </c>
      <c r="AC12" s="180"/>
      <c r="AD12" s="143">
        <v>611</v>
      </c>
      <c r="AE12" s="93">
        <v>6686.2588499999993</v>
      </c>
      <c r="AF12" s="41"/>
      <c r="AG12" s="33">
        <v>2002</v>
      </c>
      <c r="AH12" s="136">
        <v>2064.8471249999998</v>
      </c>
      <c r="AI12" s="50"/>
      <c r="AJ12" s="60">
        <v>2129</v>
      </c>
      <c r="AK12" s="136">
        <v>2330.2350000000001</v>
      </c>
      <c r="AL12" s="50"/>
      <c r="AM12" s="60">
        <v>2174</v>
      </c>
      <c r="AN12" s="181">
        <v>2524.4212499999999</v>
      </c>
    </row>
    <row r="13" spans="1:40" ht="12" customHeight="1">
      <c r="A13" s="351">
        <v>280</v>
      </c>
      <c r="B13" s="352">
        <v>13520.78</v>
      </c>
      <c r="C13" s="174"/>
      <c r="D13" s="352">
        <v>303</v>
      </c>
      <c r="E13" s="352">
        <v>9258.7950000000001</v>
      </c>
      <c r="F13" s="174"/>
      <c r="G13" s="352">
        <v>307</v>
      </c>
      <c r="H13" s="352">
        <v>7936.11</v>
      </c>
      <c r="I13" s="174"/>
      <c r="J13" s="352">
        <v>317</v>
      </c>
      <c r="K13" s="352">
        <v>7348.25</v>
      </c>
      <c r="L13" s="174"/>
      <c r="M13" s="352">
        <v>336</v>
      </c>
      <c r="N13" s="352">
        <v>15284.36</v>
      </c>
      <c r="O13" s="174"/>
      <c r="P13" s="352">
        <v>346</v>
      </c>
      <c r="Q13" s="352">
        <v>13079.885</v>
      </c>
      <c r="R13" s="174"/>
      <c r="S13" s="352">
        <v>377</v>
      </c>
      <c r="T13" s="12">
        <v>6319.4949999999999</v>
      </c>
      <c r="U13" s="142">
        <v>2084</v>
      </c>
      <c r="V13" s="143">
        <v>5722.3378499999999</v>
      </c>
      <c r="W13" s="190"/>
      <c r="X13" s="143" t="s">
        <v>521</v>
      </c>
      <c r="Y13" s="93">
        <v>7354.2974999999997</v>
      </c>
      <c r="Z13" s="41"/>
      <c r="AA13" s="142">
        <v>500</v>
      </c>
      <c r="AB13" s="143">
        <v>5994.0085499999996</v>
      </c>
      <c r="AC13" s="180"/>
      <c r="AD13" s="143">
        <v>621</v>
      </c>
      <c r="AE13" s="93">
        <v>6539.2930125000003</v>
      </c>
      <c r="AF13" s="41"/>
      <c r="AG13" s="33">
        <v>2007</v>
      </c>
      <c r="AH13" s="136">
        <v>2653.8787499999999</v>
      </c>
      <c r="AI13" s="76"/>
      <c r="AJ13" s="60">
        <v>2133</v>
      </c>
      <c r="AK13" s="136">
        <v>4427.4465</v>
      </c>
      <c r="AL13" s="76"/>
      <c r="AM13" s="136">
        <v>2176</v>
      </c>
      <c r="AN13" s="135">
        <v>3670.1201249999995</v>
      </c>
    </row>
    <row r="14" spans="1:40" ht="12" customHeight="1">
      <c r="A14" s="351">
        <v>282</v>
      </c>
      <c r="B14" s="352">
        <v>19987.240000000002</v>
      </c>
      <c r="C14" s="174"/>
      <c r="D14" s="352">
        <v>304</v>
      </c>
      <c r="E14" s="352">
        <v>6613.4250000000002</v>
      </c>
      <c r="F14" s="174"/>
      <c r="G14" s="352" t="s">
        <v>126</v>
      </c>
      <c r="H14" s="352">
        <v>8670.9349999999995</v>
      </c>
      <c r="I14" s="174"/>
      <c r="J14" s="352" t="s">
        <v>634</v>
      </c>
      <c r="K14" s="352">
        <v>7936.11</v>
      </c>
      <c r="L14" s="174"/>
      <c r="M14" s="352">
        <v>341</v>
      </c>
      <c r="N14" s="352">
        <v>7348.25</v>
      </c>
      <c r="O14" s="174"/>
      <c r="P14" s="352">
        <v>350</v>
      </c>
      <c r="Q14" s="352">
        <v>11169.34</v>
      </c>
      <c r="R14" s="174"/>
      <c r="S14" s="352">
        <v>383</v>
      </c>
      <c r="T14" s="12">
        <v>6907.3549999999996</v>
      </c>
      <c r="U14" s="142" t="s">
        <v>522</v>
      </c>
      <c r="V14" s="143">
        <v>7854.7962000000007</v>
      </c>
      <c r="W14" s="190"/>
      <c r="X14" s="143">
        <v>22002</v>
      </c>
      <c r="Y14" s="93">
        <v>6764.25</v>
      </c>
      <c r="Z14" s="41"/>
      <c r="AA14" s="142">
        <v>502</v>
      </c>
      <c r="AB14" s="143">
        <v>6448.6411874999994</v>
      </c>
      <c r="AC14" s="180"/>
      <c r="AD14" s="143">
        <v>630</v>
      </c>
      <c r="AE14" s="93">
        <v>6868.9360125000003</v>
      </c>
      <c r="AF14" s="41"/>
      <c r="AG14" s="156">
        <v>2097</v>
      </c>
      <c r="AH14" s="60">
        <v>2064.8471249999998</v>
      </c>
      <c r="AI14" s="50"/>
      <c r="AJ14" s="60">
        <v>2135</v>
      </c>
      <c r="AK14" s="136">
        <v>4013.1824999999999</v>
      </c>
      <c r="AL14" s="50"/>
      <c r="AM14" s="136">
        <v>2181</v>
      </c>
      <c r="AN14" s="135">
        <v>2524.4212499999999</v>
      </c>
    </row>
    <row r="15" spans="1:40" ht="12" customHeight="1">
      <c r="A15" s="351">
        <v>290</v>
      </c>
      <c r="B15" s="352">
        <v>18811.52</v>
      </c>
      <c r="C15" s="174"/>
      <c r="D15" s="352" t="s">
        <v>224</v>
      </c>
      <c r="E15" s="352">
        <v>7054.32</v>
      </c>
      <c r="F15" s="174"/>
      <c r="G15" s="352">
        <v>308</v>
      </c>
      <c r="H15" s="352">
        <v>6613.4250000000002</v>
      </c>
      <c r="I15" s="174"/>
      <c r="J15" s="352">
        <v>322</v>
      </c>
      <c r="K15" s="352">
        <v>14108.64</v>
      </c>
      <c r="L15" s="174"/>
      <c r="M15" s="352" t="s">
        <v>635</v>
      </c>
      <c r="N15" s="352">
        <v>7936.11</v>
      </c>
      <c r="O15" s="174"/>
      <c r="P15" s="352">
        <v>351</v>
      </c>
      <c r="Q15" s="352">
        <v>7789.1450000000004</v>
      </c>
      <c r="R15" s="174"/>
      <c r="S15" s="352">
        <v>384</v>
      </c>
      <c r="T15" s="12">
        <v>14696.5</v>
      </c>
      <c r="U15" s="142">
        <v>4084</v>
      </c>
      <c r="V15" s="143">
        <v>6683.1658500000012</v>
      </c>
      <c r="W15" s="190"/>
      <c r="X15" s="143">
        <v>22034</v>
      </c>
      <c r="Y15" s="93">
        <v>6584.843962500001</v>
      </c>
      <c r="Z15" s="41"/>
      <c r="AA15" s="142">
        <v>540</v>
      </c>
      <c r="AB15" s="143">
        <v>7217.8081874999998</v>
      </c>
      <c r="AC15" s="180"/>
      <c r="AD15" s="143">
        <v>640</v>
      </c>
      <c r="AE15" s="93">
        <v>6226.132162500001</v>
      </c>
      <c r="AF15" s="89"/>
      <c r="AG15" s="33">
        <v>2116</v>
      </c>
      <c r="AH15" s="136">
        <v>3171.7087499999998</v>
      </c>
      <c r="AI15" s="76"/>
      <c r="AJ15" s="60">
        <v>2161</v>
      </c>
      <c r="AK15" s="136">
        <v>2848.0650000000001</v>
      </c>
      <c r="AL15" s="76"/>
      <c r="AM15" s="136">
        <v>2201</v>
      </c>
      <c r="AN15" s="135">
        <v>3365.895</v>
      </c>
    </row>
    <row r="16" spans="1:40" ht="12" customHeight="1" thickBot="1">
      <c r="A16" s="10">
        <v>301</v>
      </c>
      <c r="B16" s="22">
        <v>5878.6</v>
      </c>
      <c r="C16" s="175"/>
      <c r="D16" s="22">
        <v>306</v>
      </c>
      <c r="E16" s="22">
        <v>6613.4250000000002</v>
      </c>
      <c r="F16" s="175"/>
      <c r="G16" s="22" t="s">
        <v>636</v>
      </c>
      <c r="H16" s="22">
        <v>7054.32</v>
      </c>
      <c r="I16" s="175"/>
      <c r="J16" s="22">
        <v>328</v>
      </c>
      <c r="K16" s="22">
        <v>11169.34</v>
      </c>
      <c r="L16" s="175"/>
      <c r="M16" s="22">
        <v>345</v>
      </c>
      <c r="N16" s="22">
        <v>7348.25</v>
      </c>
      <c r="O16" s="175"/>
      <c r="P16" s="22">
        <v>356</v>
      </c>
      <c r="Q16" s="22">
        <v>12638.99</v>
      </c>
      <c r="R16" s="175"/>
      <c r="S16" s="22">
        <v>385</v>
      </c>
      <c r="T16" s="11">
        <v>6907.3549999999996</v>
      </c>
      <c r="U16" s="142" t="s">
        <v>523</v>
      </c>
      <c r="V16" s="143">
        <v>8470.2231000000011</v>
      </c>
      <c r="W16" s="190"/>
      <c r="X16" s="143">
        <v>22073</v>
      </c>
      <c r="Y16" s="93">
        <v>6726.0799499999985</v>
      </c>
      <c r="Z16" s="180"/>
      <c r="AA16" s="142">
        <v>580</v>
      </c>
      <c r="AB16" s="143">
        <v>6870.3095250000006</v>
      </c>
      <c r="AC16" s="219"/>
      <c r="AD16" s="143">
        <v>650</v>
      </c>
      <c r="AE16" s="93">
        <v>7355.1594375000013</v>
      </c>
      <c r="AF16" s="89"/>
      <c r="AG16" s="156">
        <v>2126</v>
      </c>
      <c r="AH16" s="60">
        <v>2744.4990000000003</v>
      </c>
      <c r="AI16" s="50"/>
      <c r="AJ16" s="60">
        <v>2162</v>
      </c>
      <c r="AK16" s="136">
        <v>2848.0650000000001</v>
      </c>
      <c r="AL16" s="50"/>
      <c r="AM16" s="120"/>
      <c r="AN16" s="170"/>
    </row>
    <row r="17" spans="1:40" ht="12" customHeight="1" thickBot="1">
      <c r="A17" s="389" t="s">
        <v>1</v>
      </c>
      <c r="B17" s="390"/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1"/>
      <c r="U17" s="142">
        <v>6145</v>
      </c>
      <c r="V17" s="143">
        <v>9358.7735216666661</v>
      </c>
      <c r="W17" s="190"/>
      <c r="X17" s="143">
        <v>22084</v>
      </c>
      <c r="Y17" s="93">
        <v>6648.6421499999997</v>
      </c>
      <c r="Z17" s="180"/>
      <c r="AA17" s="142">
        <v>585</v>
      </c>
      <c r="AB17" s="143">
        <v>7153.2530999999999</v>
      </c>
      <c r="AC17" s="180"/>
      <c r="AD17" s="143">
        <v>680</v>
      </c>
      <c r="AE17" s="93">
        <v>6351.121799999999</v>
      </c>
      <c r="AF17" s="89"/>
      <c r="AG17" s="74">
        <v>2128</v>
      </c>
      <c r="AH17" s="183">
        <v>2459.6925000000001</v>
      </c>
      <c r="AI17" s="182"/>
      <c r="AJ17" s="183">
        <v>2164</v>
      </c>
      <c r="AK17" s="79">
        <v>2958.1038750000002</v>
      </c>
      <c r="AL17" s="182"/>
      <c r="AM17" s="159"/>
      <c r="AN17" s="160"/>
    </row>
    <row r="18" spans="1:40" ht="12" customHeight="1" thickBot="1">
      <c r="A18" s="392"/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4"/>
      <c r="U18" s="142">
        <v>6184</v>
      </c>
      <c r="V18" s="143">
        <v>7924.6283774999993</v>
      </c>
      <c r="W18" s="190"/>
      <c r="X18" s="143">
        <v>24002</v>
      </c>
      <c r="Y18" s="93">
        <v>9591.375</v>
      </c>
      <c r="Z18" s="180"/>
      <c r="AA18" s="142">
        <v>602</v>
      </c>
      <c r="AB18" s="143">
        <v>8083.1210624999994</v>
      </c>
      <c r="AC18" s="180"/>
      <c r="AD18" s="143">
        <v>681</v>
      </c>
      <c r="AE18" s="93">
        <v>7419.7145250000003</v>
      </c>
      <c r="AF18" s="89"/>
      <c r="AG18" s="389" t="s">
        <v>54</v>
      </c>
      <c r="AH18" s="390"/>
      <c r="AI18" s="390"/>
      <c r="AJ18" s="390"/>
      <c r="AK18" s="390"/>
      <c r="AL18" s="390"/>
      <c r="AM18" s="390"/>
      <c r="AN18" s="391"/>
    </row>
    <row r="19" spans="1:40" ht="12" customHeight="1" thickBot="1">
      <c r="A19" s="35" t="s">
        <v>15</v>
      </c>
      <c r="B19" s="36" t="s">
        <v>16</v>
      </c>
      <c r="C19" s="46"/>
      <c r="D19" s="36" t="s">
        <v>15</v>
      </c>
      <c r="E19" s="36" t="s">
        <v>16</v>
      </c>
      <c r="F19" s="46"/>
      <c r="G19" s="36" t="s">
        <v>15</v>
      </c>
      <c r="H19" s="36" t="s">
        <v>16</v>
      </c>
      <c r="I19" s="46"/>
      <c r="J19" s="36" t="s">
        <v>15</v>
      </c>
      <c r="K19" s="36" t="s">
        <v>16</v>
      </c>
      <c r="L19" s="46"/>
      <c r="M19" s="36" t="s">
        <v>15</v>
      </c>
      <c r="N19" s="36" t="s">
        <v>16</v>
      </c>
      <c r="O19" s="46"/>
      <c r="P19" s="36" t="s">
        <v>15</v>
      </c>
      <c r="Q19" s="38" t="s">
        <v>16</v>
      </c>
      <c r="R19" s="46"/>
      <c r="S19" s="43" t="s">
        <v>15</v>
      </c>
      <c r="T19" s="37" t="s">
        <v>16</v>
      </c>
      <c r="U19" s="142">
        <v>10003</v>
      </c>
      <c r="V19" s="143">
        <v>5789.9252187499997</v>
      </c>
      <c r="W19" s="190"/>
      <c r="X19" s="143">
        <v>24005</v>
      </c>
      <c r="Y19" s="93">
        <v>11839.174687500001</v>
      </c>
      <c r="Z19" s="180"/>
      <c r="AA19" s="142">
        <v>606</v>
      </c>
      <c r="AB19" s="143">
        <v>7775.4542624999995</v>
      </c>
      <c r="AC19" s="180"/>
      <c r="AD19" s="143">
        <v>689</v>
      </c>
      <c r="AE19" s="93">
        <v>7963.6254749999989</v>
      </c>
      <c r="AF19" s="89"/>
      <c r="AG19" s="392"/>
      <c r="AH19" s="393"/>
      <c r="AI19" s="393"/>
      <c r="AJ19" s="393"/>
      <c r="AK19" s="393"/>
      <c r="AL19" s="393"/>
      <c r="AM19" s="393"/>
      <c r="AN19" s="394"/>
    </row>
    <row r="20" spans="1:40" ht="12" customHeight="1" thickBot="1">
      <c r="A20" s="329">
        <v>3596</v>
      </c>
      <c r="B20" s="143">
        <v>13000</v>
      </c>
      <c r="C20" s="55"/>
      <c r="D20" s="330">
        <v>3611</v>
      </c>
      <c r="E20" s="143">
        <v>18312.209815900002</v>
      </c>
      <c r="F20" s="55"/>
      <c r="G20" s="330">
        <v>3616</v>
      </c>
      <c r="H20" s="143">
        <v>17133.549123599998</v>
      </c>
      <c r="I20" s="55"/>
      <c r="J20" s="330">
        <v>3621</v>
      </c>
      <c r="K20" s="143">
        <v>21159.329036300001</v>
      </c>
      <c r="L20" s="55"/>
      <c r="M20" s="143">
        <v>3626</v>
      </c>
      <c r="N20" s="143">
        <v>17657.739244600001</v>
      </c>
      <c r="O20" s="55"/>
      <c r="P20" s="143">
        <v>3631</v>
      </c>
      <c r="Q20" s="143">
        <v>22754.989147800003</v>
      </c>
      <c r="R20" s="55"/>
      <c r="S20" s="330">
        <v>3636</v>
      </c>
      <c r="T20" s="93">
        <v>15500.620389800002</v>
      </c>
      <c r="U20" s="360">
        <v>10168</v>
      </c>
      <c r="V20" s="5">
        <v>7298.6480075000009</v>
      </c>
      <c r="W20" s="191"/>
      <c r="X20" s="198"/>
      <c r="Y20" s="199"/>
      <c r="Z20" s="180"/>
      <c r="AA20" s="357">
        <v>610</v>
      </c>
      <c r="AB20" s="5">
        <v>5786.6081624999997</v>
      </c>
      <c r="AC20" s="112"/>
      <c r="AD20" s="5">
        <v>6301</v>
      </c>
      <c r="AE20" s="358">
        <v>7721.887275</v>
      </c>
      <c r="AF20" s="89"/>
      <c r="AG20" s="35" t="s">
        <v>15</v>
      </c>
      <c r="AH20" s="36" t="s">
        <v>16</v>
      </c>
      <c r="AI20" s="46"/>
      <c r="AJ20" s="36" t="s">
        <v>15</v>
      </c>
      <c r="AK20" s="36" t="s">
        <v>16</v>
      </c>
      <c r="AL20" s="46"/>
      <c r="AM20" s="36" t="s">
        <v>15</v>
      </c>
      <c r="AN20" s="37" t="s">
        <v>16</v>
      </c>
    </row>
    <row r="21" spans="1:40" ht="12" customHeight="1">
      <c r="A21" s="329">
        <v>3597</v>
      </c>
      <c r="B21" s="143">
        <v>13500</v>
      </c>
      <c r="C21" s="55"/>
      <c r="D21" s="330">
        <v>3612</v>
      </c>
      <c r="E21" s="143">
        <v>16599.578559199999</v>
      </c>
      <c r="F21" s="55"/>
      <c r="G21" s="330">
        <v>3617</v>
      </c>
      <c r="H21" s="143">
        <v>20063.503232500003</v>
      </c>
      <c r="I21" s="55"/>
      <c r="J21" s="330">
        <v>3622</v>
      </c>
      <c r="K21" s="143">
        <v>20260.125694899998</v>
      </c>
      <c r="L21" s="55"/>
      <c r="M21" s="143">
        <v>3627</v>
      </c>
      <c r="N21" s="143">
        <v>17459.863866899999</v>
      </c>
      <c r="O21" s="55"/>
      <c r="P21" s="330">
        <v>3632</v>
      </c>
      <c r="Q21" s="143">
        <v>20536.501731200002</v>
      </c>
      <c r="R21" s="55"/>
      <c r="S21" s="330"/>
      <c r="T21" s="93"/>
      <c r="U21" s="389" t="s">
        <v>121</v>
      </c>
      <c r="V21" s="390"/>
      <c r="W21" s="390"/>
      <c r="X21" s="390"/>
      <c r="Y21" s="391"/>
      <c r="Z21" s="180"/>
      <c r="AA21" s="389" t="s">
        <v>269</v>
      </c>
      <c r="AB21" s="390"/>
      <c r="AC21" s="390"/>
      <c r="AD21" s="390"/>
      <c r="AE21" s="391"/>
      <c r="AF21" s="89"/>
      <c r="AG21" s="166">
        <v>15</v>
      </c>
      <c r="AH21" s="330">
        <v>1810.5925949999998</v>
      </c>
      <c r="AI21" s="180"/>
      <c r="AJ21" s="18">
        <v>132</v>
      </c>
      <c r="AK21" s="18">
        <v>3400.5637185000005</v>
      </c>
      <c r="AL21" s="180"/>
      <c r="AM21" s="330">
        <v>150</v>
      </c>
      <c r="AN21" s="12">
        <v>4009.1822632499998</v>
      </c>
    </row>
    <row r="22" spans="1:40" ht="12" customHeight="1" thickBot="1">
      <c r="A22" s="329">
        <v>3608</v>
      </c>
      <c r="B22" s="143">
        <v>14849.2694987</v>
      </c>
      <c r="C22" s="55"/>
      <c r="D22" s="330">
        <v>3613</v>
      </c>
      <c r="E22" s="143">
        <v>28095.565598100002</v>
      </c>
      <c r="F22" s="55"/>
      <c r="G22" s="330">
        <v>3618</v>
      </c>
      <c r="H22" s="143">
        <v>15771.358229900001</v>
      </c>
      <c r="I22" s="55"/>
      <c r="J22" s="330">
        <v>3623</v>
      </c>
      <c r="K22" s="143">
        <v>18942.362939499999</v>
      </c>
      <c r="L22" s="55"/>
      <c r="M22" s="143">
        <v>3628</v>
      </c>
      <c r="N22" s="143">
        <v>16453.176048400001</v>
      </c>
      <c r="O22" s="55"/>
      <c r="P22" s="330">
        <v>3633</v>
      </c>
      <c r="Q22" s="143">
        <v>36038.912000000004</v>
      </c>
      <c r="R22" s="55"/>
      <c r="S22" s="330"/>
      <c r="T22" s="93"/>
      <c r="U22" s="392"/>
      <c r="V22" s="393"/>
      <c r="W22" s="393"/>
      <c r="X22" s="393"/>
      <c r="Y22" s="394"/>
      <c r="Z22" s="180"/>
      <c r="AA22" s="392"/>
      <c r="AB22" s="393"/>
      <c r="AC22" s="393"/>
      <c r="AD22" s="393"/>
      <c r="AE22" s="394"/>
      <c r="AF22" s="89"/>
      <c r="AG22" s="166">
        <v>18</v>
      </c>
      <c r="AH22" s="330">
        <v>3010.8319147500006</v>
      </c>
      <c r="AI22" s="180"/>
      <c r="AJ22" s="330">
        <v>133</v>
      </c>
      <c r="AK22" s="330">
        <v>3770.35906725</v>
      </c>
      <c r="AL22" s="180"/>
      <c r="AM22" s="330">
        <v>151</v>
      </c>
      <c r="AN22" s="12">
        <v>4591.0807800000002</v>
      </c>
    </row>
    <row r="23" spans="1:40" ht="12" customHeight="1">
      <c r="A23" s="329">
        <v>3609</v>
      </c>
      <c r="B23" s="143">
        <v>17164.322975800002</v>
      </c>
      <c r="C23" s="55"/>
      <c r="D23" s="330">
        <v>3614</v>
      </c>
      <c r="E23" s="143">
        <v>17546.304193600001</v>
      </c>
      <c r="F23" s="55"/>
      <c r="G23" s="330">
        <v>3619</v>
      </c>
      <c r="H23" s="143">
        <v>18348.3277796</v>
      </c>
      <c r="I23" s="55"/>
      <c r="J23" s="330">
        <v>3624</v>
      </c>
      <c r="K23" s="143">
        <v>20808.236767499999</v>
      </c>
      <c r="L23" s="55"/>
      <c r="M23" s="143">
        <v>3629</v>
      </c>
      <c r="N23" s="143">
        <v>24404.986241999999</v>
      </c>
      <c r="O23" s="55"/>
      <c r="P23" s="143">
        <v>3634</v>
      </c>
      <c r="Q23" s="143">
        <v>14474.550208300001</v>
      </c>
      <c r="R23" s="55"/>
      <c r="S23" s="330"/>
      <c r="T23" s="93"/>
      <c r="U23" s="35" t="s">
        <v>15</v>
      </c>
      <c r="V23" s="36" t="s">
        <v>16</v>
      </c>
      <c r="W23" s="124"/>
      <c r="X23" s="36" t="s">
        <v>15</v>
      </c>
      <c r="Y23" s="37" t="s">
        <v>16</v>
      </c>
      <c r="Z23" s="180"/>
      <c r="AA23" s="35" t="s">
        <v>15</v>
      </c>
      <c r="AB23" s="36" t="s">
        <v>16</v>
      </c>
      <c r="AC23" s="124"/>
      <c r="AD23" s="36" t="s">
        <v>15</v>
      </c>
      <c r="AE23" s="37" t="s">
        <v>16</v>
      </c>
      <c r="AF23" s="89"/>
      <c r="AG23" s="14">
        <v>19</v>
      </c>
      <c r="AH23" s="18">
        <v>3740.3249272500002</v>
      </c>
      <c r="AI23" s="180"/>
      <c r="AJ23" s="18">
        <v>134</v>
      </c>
      <c r="AK23" s="18">
        <v>3189.2890785</v>
      </c>
      <c r="AL23" s="180"/>
      <c r="AM23" s="330">
        <v>153</v>
      </c>
      <c r="AN23" s="12">
        <v>4314.5983972499998</v>
      </c>
    </row>
    <row r="24" spans="1:40" ht="12" customHeight="1" thickBot="1">
      <c r="A24" s="10">
        <v>3610</v>
      </c>
      <c r="B24" s="5">
        <v>15927.720171999999</v>
      </c>
      <c r="C24" s="57"/>
      <c r="D24" s="22">
        <v>3615</v>
      </c>
      <c r="E24" s="5">
        <v>16417.9530242</v>
      </c>
      <c r="F24" s="57"/>
      <c r="G24" s="22">
        <v>3620</v>
      </c>
      <c r="H24" s="5">
        <v>22946.216292999998</v>
      </c>
      <c r="I24" s="57"/>
      <c r="J24" s="22">
        <v>3625</v>
      </c>
      <c r="K24" s="5">
        <v>14975.241244600002</v>
      </c>
      <c r="L24" s="57"/>
      <c r="M24" s="5">
        <v>3630</v>
      </c>
      <c r="N24" s="5">
        <v>18887.233428700001</v>
      </c>
      <c r="O24" s="57"/>
      <c r="P24" s="22">
        <v>3635</v>
      </c>
      <c r="Q24" s="5">
        <v>16093.837341399998</v>
      </c>
      <c r="R24" s="57"/>
      <c r="S24" s="22"/>
      <c r="T24" s="328"/>
      <c r="U24" s="33" t="s">
        <v>368</v>
      </c>
      <c r="V24" s="61">
        <v>17110.894350316539</v>
      </c>
      <c r="W24" s="125"/>
      <c r="X24" s="60" t="s">
        <v>231</v>
      </c>
      <c r="Y24" s="34">
        <v>6237.2748178617585</v>
      </c>
      <c r="Z24" s="180"/>
      <c r="AA24" s="142">
        <v>507</v>
      </c>
      <c r="AB24" s="143">
        <v>6753.8051172648893</v>
      </c>
      <c r="AC24" s="41"/>
      <c r="AD24" s="143">
        <v>2864</v>
      </c>
      <c r="AE24" s="93">
        <v>3527.7562181446765</v>
      </c>
      <c r="AF24" s="89"/>
      <c r="AG24" s="14">
        <v>20</v>
      </c>
      <c r="AH24" s="18">
        <v>4195.4198227500001</v>
      </c>
      <c r="AI24" s="180"/>
      <c r="AJ24" s="330">
        <v>136</v>
      </c>
      <c r="AK24" s="330">
        <v>3357.3378592500003</v>
      </c>
      <c r="AL24" s="180"/>
      <c r="AM24" s="330">
        <v>156</v>
      </c>
      <c r="AN24" s="12">
        <v>4345.0338554999998</v>
      </c>
    </row>
    <row r="25" spans="1:40" ht="12" customHeight="1">
      <c r="A25" s="389" t="s">
        <v>69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1"/>
      <c r="O25" s="301"/>
      <c r="P25" s="389" t="s">
        <v>43</v>
      </c>
      <c r="Q25" s="390"/>
      <c r="R25" s="390"/>
      <c r="S25" s="390"/>
      <c r="T25" s="391"/>
      <c r="U25" s="33" t="s">
        <v>369</v>
      </c>
      <c r="V25" s="61">
        <v>13601.52486</v>
      </c>
      <c r="W25" s="125"/>
      <c r="X25" s="60" t="s">
        <v>229</v>
      </c>
      <c r="Y25" s="34">
        <v>4490.4897538875148</v>
      </c>
      <c r="Z25" s="180"/>
      <c r="AA25" s="142">
        <v>509</v>
      </c>
      <c r="AB25" s="143">
        <v>7450.6031518885984</v>
      </c>
      <c r="AC25" s="41"/>
      <c r="AD25" s="143">
        <v>2865</v>
      </c>
      <c r="AE25" s="93">
        <v>3858.3338947935199</v>
      </c>
      <c r="AF25" s="89"/>
      <c r="AG25" s="166">
        <v>24</v>
      </c>
      <c r="AH25" s="330">
        <v>4109.1493447499997</v>
      </c>
      <c r="AI25" s="180"/>
      <c r="AJ25" s="330">
        <v>137</v>
      </c>
      <c r="AK25" s="330">
        <v>3223.5176414999996</v>
      </c>
      <c r="AL25" s="180"/>
      <c r="AM25" s="18">
        <v>215</v>
      </c>
      <c r="AN25" s="15">
        <v>3555.6149662500011</v>
      </c>
    </row>
    <row r="26" spans="1:40" ht="12" customHeight="1" thickBot="1">
      <c r="A26" s="392"/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4"/>
      <c r="O26" s="301"/>
      <c r="P26" s="392"/>
      <c r="Q26" s="393"/>
      <c r="R26" s="393"/>
      <c r="S26" s="393"/>
      <c r="T26" s="394"/>
      <c r="U26" s="33" t="s">
        <v>659</v>
      </c>
      <c r="V26" s="61">
        <v>3622.0295916693613</v>
      </c>
      <c r="W26" s="125"/>
      <c r="X26" s="60" t="s">
        <v>251</v>
      </c>
      <c r="Y26" s="34">
        <v>6380.8185227584618</v>
      </c>
      <c r="Z26" s="180"/>
      <c r="AA26" s="142">
        <v>1010</v>
      </c>
      <c r="AB26" s="143">
        <v>14057.801669184002</v>
      </c>
      <c r="AC26" s="41"/>
      <c r="AD26" s="143">
        <v>10251</v>
      </c>
      <c r="AE26" s="93">
        <v>2361.3407999999999</v>
      </c>
      <c r="AF26" s="89"/>
      <c r="AG26" s="14">
        <v>26</v>
      </c>
      <c r="AH26" s="18">
        <v>4299.1541175000002</v>
      </c>
      <c r="AI26" s="180"/>
      <c r="AJ26" s="330">
        <v>141</v>
      </c>
      <c r="AK26" s="330">
        <v>3571.2016492499997</v>
      </c>
      <c r="AL26" s="180"/>
      <c r="AM26" s="330">
        <v>600</v>
      </c>
      <c r="AN26" s="12">
        <v>5853.9386924999999</v>
      </c>
    </row>
    <row r="27" spans="1:40" ht="12" customHeight="1">
      <c r="A27" s="35" t="s">
        <v>15</v>
      </c>
      <c r="B27" s="36" t="s">
        <v>16</v>
      </c>
      <c r="C27" s="134"/>
      <c r="D27" s="36" t="s">
        <v>15</v>
      </c>
      <c r="E27" s="36" t="s">
        <v>16</v>
      </c>
      <c r="F27" s="134"/>
      <c r="G27" s="36" t="s">
        <v>15</v>
      </c>
      <c r="H27" s="36" t="s">
        <v>16</v>
      </c>
      <c r="I27" s="134"/>
      <c r="J27" s="36" t="s">
        <v>15</v>
      </c>
      <c r="K27" s="36" t="s">
        <v>16</v>
      </c>
      <c r="L27" s="134"/>
      <c r="M27" s="36" t="s">
        <v>15</v>
      </c>
      <c r="N27" s="37" t="s">
        <v>16</v>
      </c>
      <c r="O27" s="314"/>
      <c r="P27" s="35" t="s">
        <v>15</v>
      </c>
      <c r="Q27" s="36" t="s">
        <v>16</v>
      </c>
      <c r="R27" s="134"/>
      <c r="S27" s="36" t="s">
        <v>15</v>
      </c>
      <c r="T27" s="37" t="s">
        <v>16</v>
      </c>
      <c r="U27" s="33" t="s">
        <v>660</v>
      </c>
      <c r="V27" s="61">
        <v>2778.4176361413074</v>
      </c>
      <c r="W27" s="125"/>
      <c r="X27" s="60" t="s">
        <v>314</v>
      </c>
      <c r="Y27" s="34">
        <v>6029.9103354000008</v>
      </c>
      <c r="Z27" s="180"/>
      <c r="AA27" s="142">
        <v>1020</v>
      </c>
      <c r="AB27" s="143">
        <v>14057.801669184002</v>
      </c>
      <c r="AC27" s="41"/>
      <c r="AD27" s="143">
        <v>10252</v>
      </c>
      <c r="AE27" s="93">
        <v>2600.2859999999996</v>
      </c>
      <c r="AF27" s="89"/>
      <c r="AG27" s="329">
        <v>36</v>
      </c>
      <c r="AH27" s="330">
        <v>3662.3915122500011</v>
      </c>
      <c r="AI27" s="180"/>
      <c r="AJ27" s="165">
        <v>143</v>
      </c>
      <c r="AK27" s="330">
        <v>4480.8088814999992</v>
      </c>
      <c r="AL27" s="180"/>
      <c r="AM27" s="161" t="s">
        <v>265</v>
      </c>
      <c r="AN27" s="12">
        <v>6643.8624659999996</v>
      </c>
    </row>
    <row r="28" spans="1:40" ht="12" customHeight="1">
      <c r="A28" s="23">
        <v>3501</v>
      </c>
      <c r="B28" s="143">
        <v>4800</v>
      </c>
      <c r="C28" s="140"/>
      <c r="D28" s="53">
        <v>4202</v>
      </c>
      <c r="E28" s="143">
        <v>4616.25</v>
      </c>
      <c r="F28" s="140"/>
      <c r="G28" s="53">
        <v>5205</v>
      </c>
      <c r="H28" s="143">
        <v>11370.8</v>
      </c>
      <c r="I28" s="140"/>
      <c r="J28" s="53">
        <v>5313</v>
      </c>
      <c r="K28" s="143">
        <v>11370.8</v>
      </c>
      <c r="L28" s="140"/>
      <c r="M28" s="53">
        <v>6208</v>
      </c>
      <c r="N28" s="93">
        <v>13641.6</v>
      </c>
      <c r="O28" s="140"/>
      <c r="P28" s="166">
        <v>2436</v>
      </c>
      <c r="Q28" s="143">
        <v>12000</v>
      </c>
      <c r="R28" s="140"/>
      <c r="S28" s="165">
        <v>2524</v>
      </c>
      <c r="T28" s="93">
        <v>9360.8902670491589</v>
      </c>
      <c r="U28" s="33" t="s">
        <v>661</v>
      </c>
      <c r="V28" s="61">
        <v>3502.8235544751801</v>
      </c>
      <c r="W28" s="125"/>
      <c r="X28" s="60" t="s">
        <v>266</v>
      </c>
      <c r="Y28" s="34">
        <v>6590.9279257500011</v>
      </c>
      <c r="Z28" s="180"/>
      <c r="AA28" s="142">
        <v>1050</v>
      </c>
      <c r="AB28" s="143">
        <v>11009.121789120003</v>
      </c>
      <c r="AC28" s="41"/>
      <c r="AD28" s="143">
        <v>10253</v>
      </c>
      <c r="AE28" s="93">
        <v>2453.9441267154775</v>
      </c>
      <c r="AF28" s="89"/>
      <c r="AG28" s="329">
        <v>125</v>
      </c>
      <c r="AH28" s="330">
        <v>3556.197525</v>
      </c>
      <c r="AI28" s="180"/>
      <c r="AJ28" s="330">
        <v>145</v>
      </c>
      <c r="AK28" s="330">
        <v>3449.8740802500001</v>
      </c>
      <c r="AL28" s="180"/>
      <c r="AM28" s="161" t="s">
        <v>250</v>
      </c>
      <c r="AN28" s="12">
        <v>7935.3175402499992</v>
      </c>
    </row>
    <row r="29" spans="1:40" ht="12" customHeight="1">
      <c r="A29" s="23">
        <v>3502</v>
      </c>
      <c r="B29" s="143">
        <v>4800</v>
      </c>
      <c r="C29" s="140"/>
      <c r="D29" s="53">
        <v>4203</v>
      </c>
      <c r="E29" s="143">
        <v>9231.25</v>
      </c>
      <c r="F29" s="140"/>
      <c r="G29" s="53">
        <v>5206</v>
      </c>
      <c r="H29" s="143">
        <v>11370.8</v>
      </c>
      <c r="I29" s="140"/>
      <c r="J29" s="53">
        <v>5504</v>
      </c>
      <c r="K29" s="143">
        <v>4800</v>
      </c>
      <c r="L29" s="140"/>
      <c r="M29" s="53">
        <v>6209</v>
      </c>
      <c r="N29" s="93">
        <v>13053.6</v>
      </c>
      <c r="O29" s="140"/>
      <c r="P29" s="166">
        <v>2466</v>
      </c>
      <c r="Q29" s="143">
        <v>14000</v>
      </c>
      <c r="R29" s="140"/>
      <c r="S29" s="165">
        <v>2550</v>
      </c>
      <c r="T29" s="93">
        <v>7347.9135501702012</v>
      </c>
      <c r="U29" s="33" t="s">
        <v>662</v>
      </c>
      <c r="V29" s="61">
        <v>3150.9323999999997</v>
      </c>
      <c r="W29" s="125"/>
      <c r="X29" s="60" t="s">
        <v>300</v>
      </c>
      <c r="Y29" s="34">
        <v>5804.065073742373</v>
      </c>
      <c r="Z29" s="180"/>
      <c r="AA29" s="142">
        <v>1090</v>
      </c>
      <c r="AB29" s="143">
        <v>12872.203938048002</v>
      </c>
      <c r="AC29" s="41"/>
      <c r="AD29" s="143">
        <v>10254</v>
      </c>
      <c r="AE29" s="93">
        <v>3234.7213195046847</v>
      </c>
      <c r="AF29" s="89"/>
      <c r="AG29" s="329">
        <v>130</v>
      </c>
      <c r="AH29" s="330">
        <v>2897.3624159999999</v>
      </c>
      <c r="AI29" s="180"/>
      <c r="AJ29" s="18">
        <v>147</v>
      </c>
      <c r="AK29" s="18">
        <v>4149.0222547499998</v>
      </c>
      <c r="AL29" s="180"/>
      <c r="AM29" s="208"/>
      <c r="AN29" s="209"/>
    </row>
    <row r="30" spans="1:40" ht="12" customHeight="1" thickBot="1">
      <c r="A30" s="23">
        <v>3503</v>
      </c>
      <c r="B30" s="143">
        <v>4800</v>
      </c>
      <c r="C30" s="140"/>
      <c r="D30" s="53">
        <v>4501</v>
      </c>
      <c r="E30" s="143">
        <v>4800</v>
      </c>
      <c r="F30" s="140"/>
      <c r="G30" s="53">
        <v>5208</v>
      </c>
      <c r="H30" s="143">
        <v>11370.8</v>
      </c>
      <c r="I30" s="140"/>
      <c r="J30" s="53">
        <v>5514</v>
      </c>
      <c r="K30" s="143">
        <v>11076.25</v>
      </c>
      <c r="L30" s="140"/>
      <c r="M30" s="53">
        <v>6303</v>
      </c>
      <c r="N30" s="93">
        <v>13641.6</v>
      </c>
      <c r="O30" s="140"/>
      <c r="P30" s="166">
        <v>2513</v>
      </c>
      <c r="Q30" s="143">
        <v>12412.16714550456</v>
      </c>
      <c r="R30" s="140"/>
      <c r="S30" s="165">
        <v>2551</v>
      </c>
      <c r="T30" s="93">
        <v>5857.2225142404404</v>
      </c>
      <c r="U30" s="33" t="s">
        <v>230</v>
      </c>
      <c r="V30" s="61">
        <v>5918.4702660881858</v>
      </c>
      <c r="W30" s="125"/>
      <c r="X30" s="60" t="s">
        <v>663</v>
      </c>
      <c r="Y30" s="34">
        <v>3926.1781918677134</v>
      </c>
      <c r="Z30" s="180"/>
      <c r="AA30" s="142">
        <v>2674</v>
      </c>
      <c r="AB30" s="143">
        <v>3538.6462893600005</v>
      </c>
      <c r="AC30" s="41"/>
      <c r="AD30" s="143">
        <v>10255</v>
      </c>
      <c r="AE30" s="93">
        <v>3792.455789043107</v>
      </c>
      <c r="AF30" s="89"/>
      <c r="AG30" s="16">
        <v>131</v>
      </c>
      <c r="AH30" s="19">
        <v>3065.7607319999997</v>
      </c>
      <c r="AI30" s="162"/>
      <c r="AJ30" s="22">
        <v>149</v>
      </c>
      <c r="AK30" s="22">
        <v>3352.0171559999999</v>
      </c>
      <c r="AL30" s="162"/>
      <c r="AM30" s="163"/>
      <c r="AN30" s="164"/>
    </row>
    <row r="31" spans="1:40" ht="12" customHeight="1" thickBot="1">
      <c r="A31" s="23">
        <v>3504</v>
      </c>
      <c r="B31" s="143">
        <v>4800</v>
      </c>
      <c r="C31" s="140"/>
      <c r="D31" s="53">
        <v>4503</v>
      </c>
      <c r="E31" s="143">
        <v>4800</v>
      </c>
      <c r="F31" s="140"/>
      <c r="G31" s="53">
        <v>5302</v>
      </c>
      <c r="H31" s="143">
        <v>11370.8</v>
      </c>
      <c r="I31" s="140"/>
      <c r="J31" s="53">
        <v>5515</v>
      </c>
      <c r="K31" s="143">
        <v>11076.25</v>
      </c>
      <c r="L31" s="140"/>
      <c r="M31" s="53">
        <v>6307</v>
      </c>
      <c r="N31" s="93">
        <v>13053.6</v>
      </c>
      <c r="O31" s="140"/>
      <c r="P31" s="166">
        <v>2514</v>
      </c>
      <c r="Q31" s="143">
        <v>10054.14867256548</v>
      </c>
      <c r="R31" s="140"/>
      <c r="S31" s="165">
        <v>2535</v>
      </c>
      <c r="T31" s="93">
        <v>12581.709596314038</v>
      </c>
      <c r="U31" s="74" t="s">
        <v>285</v>
      </c>
      <c r="V31" s="128">
        <v>5970.3866719310636</v>
      </c>
      <c r="W31" s="130"/>
      <c r="X31" s="79" t="s">
        <v>664</v>
      </c>
      <c r="Y31" s="75">
        <v>7294.2670500000004</v>
      </c>
      <c r="Z31" s="180"/>
      <c r="AA31" s="142">
        <v>2675</v>
      </c>
      <c r="AB31" s="143">
        <v>4264.5224512799996</v>
      </c>
      <c r="AC31" s="41"/>
      <c r="AD31" s="143">
        <v>10256</v>
      </c>
      <c r="AE31" s="93">
        <v>4350.0443598255288</v>
      </c>
      <c r="AF31" s="180"/>
      <c r="AG31" s="389" t="s">
        <v>305</v>
      </c>
      <c r="AH31" s="391"/>
      <c r="AI31" s="180"/>
      <c r="AJ31" s="389" t="s">
        <v>290</v>
      </c>
      <c r="AK31" s="390"/>
      <c r="AL31" s="390"/>
      <c r="AM31" s="390"/>
      <c r="AN31" s="391"/>
    </row>
    <row r="32" spans="1:40" ht="12" customHeight="1" thickBot="1">
      <c r="A32" s="23">
        <v>3505</v>
      </c>
      <c r="B32" s="143">
        <v>4800</v>
      </c>
      <c r="C32" s="140"/>
      <c r="D32" s="53">
        <v>4506</v>
      </c>
      <c r="E32" s="143">
        <v>4800</v>
      </c>
      <c r="F32" s="140"/>
      <c r="G32" s="53">
        <v>5303</v>
      </c>
      <c r="H32" s="143">
        <v>11370.8</v>
      </c>
      <c r="I32" s="140"/>
      <c r="J32" s="53">
        <v>5516</v>
      </c>
      <c r="K32" s="143">
        <v>11076.25</v>
      </c>
      <c r="L32" s="140"/>
      <c r="M32" s="53">
        <v>6310</v>
      </c>
      <c r="N32" s="93">
        <v>12700.8</v>
      </c>
      <c r="O32" s="140"/>
      <c r="P32" s="166">
        <v>2516</v>
      </c>
      <c r="Q32" s="143">
        <v>13102.769328328119</v>
      </c>
      <c r="R32" s="81"/>
      <c r="S32" s="165">
        <v>2565</v>
      </c>
      <c r="T32" s="93">
        <v>13957.900145162399</v>
      </c>
      <c r="U32" s="389" t="s">
        <v>382</v>
      </c>
      <c r="V32" s="390"/>
      <c r="W32" s="390"/>
      <c r="X32" s="390"/>
      <c r="Y32" s="391"/>
      <c r="Z32" s="180"/>
      <c r="AA32" s="142">
        <v>2676</v>
      </c>
      <c r="AB32" s="143">
        <v>4881.5171889120011</v>
      </c>
      <c r="AC32" s="41"/>
      <c r="AD32" s="143">
        <v>10281</v>
      </c>
      <c r="AE32" s="93">
        <v>2375.3963999999996</v>
      </c>
      <c r="AF32" s="180"/>
      <c r="AG32" s="384"/>
      <c r="AH32" s="386"/>
      <c r="AI32" s="180"/>
      <c r="AJ32" s="392"/>
      <c r="AK32" s="393"/>
      <c r="AL32" s="393"/>
      <c r="AM32" s="393"/>
      <c r="AN32" s="394"/>
    </row>
    <row r="33" spans="1:40" ht="12" customHeight="1" thickBot="1">
      <c r="A33" s="23">
        <v>3517</v>
      </c>
      <c r="B33" s="143">
        <v>11076.25</v>
      </c>
      <c r="C33" s="81"/>
      <c r="D33" s="53">
        <v>5202</v>
      </c>
      <c r="E33" s="143">
        <v>11370.8</v>
      </c>
      <c r="F33" s="81"/>
      <c r="G33" s="53">
        <v>5304</v>
      </c>
      <c r="H33" s="143">
        <v>11370.8</v>
      </c>
      <c r="I33" s="81"/>
      <c r="J33" s="53">
        <v>6203</v>
      </c>
      <c r="K33" s="143">
        <v>13641.6</v>
      </c>
      <c r="L33" s="81"/>
      <c r="M33" s="53">
        <v>6409</v>
      </c>
      <c r="N33" s="93">
        <v>14464.8</v>
      </c>
      <c r="O33" s="81"/>
      <c r="P33" s="166">
        <v>2517</v>
      </c>
      <c r="Q33" s="143">
        <v>13294.441729145918</v>
      </c>
      <c r="R33" s="180"/>
      <c r="S33" s="165">
        <v>2566</v>
      </c>
      <c r="T33" s="93">
        <v>17003.974599290559</v>
      </c>
      <c r="U33" s="392"/>
      <c r="V33" s="393"/>
      <c r="W33" s="393"/>
      <c r="X33" s="393"/>
      <c r="Y33" s="394"/>
      <c r="Z33" s="152"/>
      <c r="AA33" s="142">
        <v>2734</v>
      </c>
      <c r="AB33" s="143">
        <v>3968.652623984337</v>
      </c>
      <c r="AC33" s="41"/>
      <c r="AD33" s="143">
        <v>10282</v>
      </c>
      <c r="AE33" s="93">
        <v>2586.2303999999999</v>
      </c>
      <c r="AF33" s="152"/>
      <c r="AG33" s="35" t="s">
        <v>15</v>
      </c>
      <c r="AH33" s="37" t="s">
        <v>16</v>
      </c>
      <c r="AI33" s="152"/>
      <c r="AJ33" s="35" t="s">
        <v>15</v>
      </c>
      <c r="AK33" s="36" t="s">
        <v>16</v>
      </c>
      <c r="AL33" s="150"/>
      <c r="AM33" s="36" t="s">
        <v>15</v>
      </c>
      <c r="AN33" s="37" t="s">
        <v>16</v>
      </c>
    </row>
    <row r="34" spans="1:40" ht="12" customHeight="1" thickBot="1">
      <c r="A34" s="24">
        <v>4201</v>
      </c>
      <c r="B34" s="5">
        <v>4616.25</v>
      </c>
      <c r="C34" s="72"/>
      <c r="D34" s="32">
        <v>5204</v>
      </c>
      <c r="E34" s="5">
        <v>11370.8</v>
      </c>
      <c r="F34" s="72"/>
      <c r="G34" s="32">
        <v>5311</v>
      </c>
      <c r="H34" s="5">
        <v>11370.8</v>
      </c>
      <c r="I34" s="72"/>
      <c r="J34" s="32">
        <v>6204</v>
      </c>
      <c r="K34" s="5">
        <v>13053.6</v>
      </c>
      <c r="L34" s="72"/>
      <c r="M34" s="67"/>
      <c r="N34" s="68"/>
      <c r="O34" s="81"/>
      <c r="P34" s="299">
        <v>2520</v>
      </c>
      <c r="Q34" s="5">
        <v>9209.4069870916373</v>
      </c>
      <c r="R34" s="300"/>
      <c r="S34" s="313"/>
      <c r="T34" s="17"/>
      <c r="U34" s="35" t="s">
        <v>15</v>
      </c>
      <c r="V34" s="36" t="s">
        <v>16</v>
      </c>
      <c r="W34" s="124"/>
      <c r="X34" s="36" t="s">
        <v>15</v>
      </c>
      <c r="Y34" s="37" t="s">
        <v>16</v>
      </c>
      <c r="Z34" s="152"/>
      <c r="AA34" s="142">
        <v>2735</v>
      </c>
      <c r="AB34" s="143">
        <v>4630.0488478697744</v>
      </c>
      <c r="AC34" s="41"/>
      <c r="AD34" s="143">
        <v>10284</v>
      </c>
      <c r="AE34" s="93">
        <v>3346.151494407563</v>
      </c>
      <c r="AF34" s="152"/>
      <c r="AG34" s="213">
        <v>11455</v>
      </c>
      <c r="AH34" s="25">
        <v>3623</v>
      </c>
      <c r="AI34" s="152">
        <v>1739.7825</v>
      </c>
      <c r="AJ34" s="142">
        <v>1122</v>
      </c>
      <c r="AK34" s="143">
        <v>2052.7546324999998</v>
      </c>
      <c r="AL34" s="49"/>
      <c r="AM34" s="143">
        <v>1134</v>
      </c>
      <c r="AN34" s="93">
        <v>2436.1810687500006</v>
      </c>
    </row>
    <row r="35" spans="1:40" ht="12" customHeight="1">
      <c r="A35" s="389" t="s">
        <v>45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1"/>
      <c r="U35" s="213">
        <v>3005</v>
      </c>
      <c r="V35" s="243">
        <v>3696.3</v>
      </c>
      <c r="W35" s="125"/>
      <c r="X35" s="243">
        <v>4411</v>
      </c>
      <c r="Y35" s="25">
        <v>6126.3</v>
      </c>
      <c r="Z35" s="153"/>
      <c r="AA35" s="142">
        <v>2804</v>
      </c>
      <c r="AB35" s="143">
        <v>3968.652623984337</v>
      </c>
      <c r="AC35" s="41"/>
      <c r="AD35" s="143">
        <v>10285</v>
      </c>
      <c r="AE35" s="93">
        <v>3792.455789043107</v>
      </c>
      <c r="AF35" s="153"/>
      <c r="AG35" s="213">
        <v>11950</v>
      </c>
      <c r="AH35" s="25">
        <v>5951</v>
      </c>
      <c r="AI35" s="41">
        <v>1724.52125</v>
      </c>
      <c r="AJ35" s="142">
        <v>1124</v>
      </c>
      <c r="AK35" s="143">
        <v>2436.1810687500006</v>
      </c>
      <c r="AL35" s="49"/>
      <c r="AM35" s="143">
        <v>2744</v>
      </c>
      <c r="AN35" s="93">
        <v>2000.8497437500005</v>
      </c>
    </row>
    <row r="36" spans="1:40" ht="12" customHeight="1" thickBo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4"/>
      <c r="U36" s="213" t="s">
        <v>457</v>
      </c>
      <c r="V36" s="243">
        <v>3989.25</v>
      </c>
      <c r="W36" s="125"/>
      <c r="X36" s="243">
        <v>4413</v>
      </c>
      <c r="Y36" s="25">
        <v>6296.4</v>
      </c>
      <c r="Z36" s="180"/>
      <c r="AA36" s="142">
        <v>2862</v>
      </c>
      <c r="AB36" s="143">
        <v>2937.6203999999998</v>
      </c>
      <c r="AC36" s="41"/>
      <c r="AD36" s="143">
        <v>20224</v>
      </c>
      <c r="AE36" s="93">
        <v>3577.788480229347</v>
      </c>
      <c r="AF36" s="180"/>
      <c r="AG36" s="214">
        <v>11951</v>
      </c>
      <c r="AH36" s="151">
        <v>6162</v>
      </c>
      <c r="AI36" s="41">
        <v>1755.04375</v>
      </c>
      <c r="AJ36" s="327">
        <v>1132</v>
      </c>
      <c r="AK36" s="5">
        <v>2052.7546324999998</v>
      </c>
      <c r="AL36" s="155"/>
      <c r="AM36" s="5">
        <v>2744</v>
      </c>
      <c r="AN36" s="328">
        <v>2000.8497437500005</v>
      </c>
    </row>
    <row r="37" spans="1:40" ht="12" customHeight="1">
      <c r="A37" s="35" t="s">
        <v>15</v>
      </c>
      <c r="B37" s="36" t="s">
        <v>16</v>
      </c>
      <c r="C37" s="134"/>
      <c r="D37" s="36" t="s">
        <v>15</v>
      </c>
      <c r="E37" s="36" t="s">
        <v>16</v>
      </c>
      <c r="F37" s="134"/>
      <c r="G37" s="36" t="s">
        <v>15</v>
      </c>
      <c r="H37" s="36" t="s">
        <v>16</v>
      </c>
      <c r="I37" s="134"/>
      <c r="J37" s="36" t="s">
        <v>15</v>
      </c>
      <c r="K37" s="36" t="s">
        <v>16</v>
      </c>
      <c r="L37" s="134"/>
      <c r="M37" s="36" t="s">
        <v>15</v>
      </c>
      <c r="N37" s="36" t="s">
        <v>16</v>
      </c>
      <c r="O37" s="134"/>
      <c r="P37" s="36" t="s">
        <v>15</v>
      </c>
      <c r="Q37" s="36" t="s">
        <v>16</v>
      </c>
      <c r="R37" s="134"/>
      <c r="S37" s="36" t="s">
        <v>15</v>
      </c>
      <c r="T37" s="37" t="s">
        <v>16</v>
      </c>
      <c r="U37" s="213" t="s">
        <v>383</v>
      </c>
      <c r="V37" s="243">
        <v>4190.3999999999996</v>
      </c>
      <c r="W37" s="125"/>
      <c r="X37" s="243">
        <v>4425</v>
      </c>
      <c r="Y37" s="25">
        <v>4248.45</v>
      </c>
      <c r="Z37" s="180"/>
      <c r="AA37" s="259">
        <v>2863</v>
      </c>
      <c r="AB37" s="260">
        <v>2976.5410831141994</v>
      </c>
      <c r="AC37" s="41"/>
      <c r="AD37" s="143">
        <v>20225</v>
      </c>
      <c r="AE37" s="93">
        <v>3998.6238071175881</v>
      </c>
      <c r="AF37" s="180"/>
      <c r="AG37" s="180"/>
      <c r="AH37" s="180"/>
      <c r="AI37" s="180"/>
      <c r="AJ37" s="389" t="s">
        <v>282</v>
      </c>
      <c r="AK37" s="390"/>
      <c r="AL37" s="390"/>
      <c r="AM37" s="390"/>
      <c r="AN37" s="391"/>
    </row>
    <row r="38" spans="1:40" ht="12" customHeight="1" thickBot="1">
      <c r="A38" s="142">
        <v>520</v>
      </c>
      <c r="B38" s="143">
        <v>7780.5</v>
      </c>
      <c r="C38" s="81"/>
      <c r="D38" s="9">
        <v>537</v>
      </c>
      <c r="E38" s="9">
        <v>7098</v>
      </c>
      <c r="F38" s="81"/>
      <c r="G38" s="330">
        <v>610</v>
      </c>
      <c r="H38" s="330">
        <v>11848.472999999998</v>
      </c>
      <c r="I38" s="81"/>
      <c r="J38" s="143">
        <v>613</v>
      </c>
      <c r="K38" s="143">
        <v>13007.175999999999</v>
      </c>
      <c r="L38" s="81"/>
      <c r="M38" s="330">
        <v>618</v>
      </c>
      <c r="N38" s="330">
        <v>4419.7789999999995</v>
      </c>
      <c r="O38" s="81"/>
      <c r="P38" s="330">
        <v>623</v>
      </c>
      <c r="Q38" s="330">
        <v>5979.1549999999997</v>
      </c>
      <c r="R38" s="217"/>
      <c r="S38" s="330">
        <v>627</v>
      </c>
      <c r="T38" s="12">
        <v>11170.886999999999</v>
      </c>
      <c r="U38" s="214">
        <v>4406</v>
      </c>
      <c r="V38" s="244">
        <v>5080.05</v>
      </c>
      <c r="W38" s="130"/>
      <c r="X38" s="244">
        <v>4426</v>
      </c>
      <c r="Y38" s="151">
        <v>4685.8500000000004</v>
      </c>
      <c r="Z38" s="180"/>
      <c r="AA38" s="71"/>
      <c r="AB38" s="67"/>
      <c r="AC38" s="56"/>
      <c r="AD38" s="5">
        <v>30222</v>
      </c>
      <c r="AE38" s="358">
        <v>2946.2946193092316</v>
      </c>
      <c r="AF38" s="180"/>
      <c r="AG38" s="180"/>
      <c r="AH38" s="180"/>
      <c r="AI38" s="180"/>
      <c r="AJ38" s="392" t="s">
        <v>283</v>
      </c>
      <c r="AK38" s="393"/>
      <c r="AL38" s="393"/>
      <c r="AM38" s="393"/>
      <c r="AN38" s="394"/>
    </row>
    <row r="39" spans="1:40" ht="12" customHeight="1">
      <c r="A39" s="142">
        <v>521</v>
      </c>
      <c r="B39" s="143">
        <v>7732.4</v>
      </c>
      <c r="C39" s="81"/>
      <c r="D39" s="330">
        <v>560</v>
      </c>
      <c r="E39" s="330">
        <v>4538.3</v>
      </c>
      <c r="F39" s="81"/>
      <c r="G39" s="330">
        <v>611</v>
      </c>
      <c r="H39" s="330">
        <v>10050.859</v>
      </c>
      <c r="I39" s="81"/>
      <c r="J39" s="143">
        <v>614</v>
      </c>
      <c r="K39" s="143">
        <v>13237.679</v>
      </c>
      <c r="L39" s="81"/>
      <c r="M39" s="9">
        <v>619</v>
      </c>
      <c r="N39" s="9">
        <v>5188.6379999999999</v>
      </c>
      <c r="O39" s="81"/>
      <c r="P39" s="330">
        <v>624</v>
      </c>
      <c r="Q39" s="330">
        <v>19585.019999999997</v>
      </c>
      <c r="R39" s="217"/>
      <c r="S39" s="330">
        <v>628</v>
      </c>
      <c r="T39" s="12">
        <v>12233.675999999999</v>
      </c>
      <c r="U39" s="8"/>
      <c r="V39" s="180"/>
      <c r="W39" s="180"/>
      <c r="X39" s="180"/>
      <c r="Y39" s="180"/>
      <c r="Z39" s="180"/>
      <c r="AA39" s="359"/>
      <c r="AB39" s="359"/>
      <c r="AC39" s="359"/>
      <c r="AD39" s="359"/>
      <c r="AE39" s="359"/>
      <c r="AF39" s="180"/>
      <c r="AG39" s="180"/>
      <c r="AH39" s="180"/>
      <c r="AI39" s="180"/>
      <c r="AJ39" s="35" t="s">
        <v>15</v>
      </c>
      <c r="AK39" s="36" t="s">
        <v>16</v>
      </c>
      <c r="AL39" s="111"/>
      <c r="AM39" s="36" t="s">
        <v>15</v>
      </c>
      <c r="AN39" s="37" t="s">
        <v>16</v>
      </c>
    </row>
    <row r="40" spans="1:40" ht="12" customHeight="1" thickBot="1">
      <c r="A40" s="142">
        <v>535</v>
      </c>
      <c r="B40" s="143">
        <v>4514.8999999999996</v>
      </c>
      <c r="C40" s="81"/>
      <c r="D40" s="330">
        <v>562</v>
      </c>
      <c r="E40" s="330">
        <v>4538.3</v>
      </c>
      <c r="F40" s="81"/>
      <c r="G40" s="330">
        <v>592</v>
      </c>
      <c r="H40" s="330">
        <v>8288.7999999999993</v>
      </c>
      <c r="I40" s="81"/>
      <c r="J40" s="143">
        <v>615</v>
      </c>
      <c r="K40" s="143">
        <v>6045.6759999999995</v>
      </c>
      <c r="L40" s="81"/>
      <c r="M40" s="330">
        <v>620</v>
      </c>
      <c r="N40" s="330">
        <v>7813.896999999999</v>
      </c>
      <c r="O40" s="81"/>
      <c r="P40" s="330">
        <v>607</v>
      </c>
      <c r="Q40" s="330">
        <v>11000.6</v>
      </c>
      <c r="R40" s="217"/>
      <c r="S40" s="330">
        <v>629</v>
      </c>
      <c r="T40" s="12">
        <v>14821.806999999997</v>
      </c>
      <c r="U40" s="8"/>
      <c r="V40" s="180"/>
      <c r="W40" s="180"/>
      <c r="X40" s="180"/>
      <c r="Y40" s="180"/>
      <c r="Z40" s="180"/>
      <c r="AA40" s="359"/>
      <c r="AB40" s="359"/>
      <c r="AC40" s="359"/>
      <c r="AD40" s="359"/>
      <c r="AE40" s="359"/>
      <c r="AF40" s="180"/>
      <c r="AG40" s="180"/>
      <c r="AH40" s="180"/>
      <c r="AI40" s="180"/>
      <c r="AJ40" s="10">
        <v>104</v>
      </c>
      <c r="AK40" s="5">
        <v>1340</v>
      </c>
      <c r="AL40" s="112"/>
      <c r="AM40" s="22" t="s">
        <v>284</v>
      </c>
      <c r="AN40" s="328">
        <v>1476</v>
      </c>
    </row>
    <row r="41" spans="1:40" ht="12" customHeight="1">
      <c r="A41" s="142">
        <v>538</v>
      </c>
      <c r="B41" s="143">
        <v>5220.8</v>
      </c>
      <c r="C41" s="210"/>
      <c r="D41" s="330">
        <v>566</v>
      </c>
      <c r="E41" s="330">
        <v>4652.7</v>
      </c>
      <c r="F41" s="210"/>
      <c r="G41" s="143">
        <v>612</v>
      </c>
      <c r="H41" s="143">
        <v>11549.902</v>
      </c>
      <c r="I41" s="210"/>
      <c r="J41" s="9">
        <v>616</v>
      </c>
      <c r="K41" s="9">
        <v>4825.0929999999998</v>
      </c>
      <c r="L41" s="210"/>
      <c r="M41" s="330">
        <v>621</v>
      </c>
      <c r="N41" s="330">
        <v>8904.5319999999992</v>
      </c>
      <c r="O41" s="210"/>
      <c r="P41" s="330">
        <v>625</v>
      </c>
      <c r="Q41" s="330">
        <v>16718.429</v>
      </c>
      <c r="R41" s="81"/>
      <c r="S41" s="63"/>
      <c r="T41" s="65"/>
      <c r="U41" s="389" t="s">
        <v>65</v>
      </c>
      <c r="V41" s="390"/>
      <c r="W41" s="390"/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390"/>
      <c r="AK41" s="390"/>
      <c r="AL41" s="390"/>
      <c r="AM41" s="390"/>
      <c r="AN41" s="391"/>
    </row>
    <row r="42" spans="1:40" ht="12" customHeight="1" thickBot="1">
      <c r="A42" s="327">
        <v>536</v>
      </c>
      <c r="B42" s="5">
        <v>5116.8</v>
      </c>
      <c r="C42" s="310"/>
      <c r="D42" s="22">
        <v>609</v>
      </c>
      <c r="E42" s="22">
        <v>11296.194</v>
      </c>
      <c r="F42" s="310"/>
      <c r="G42" s="5">
        <v>594</v>
      </c>
      <c r="H42" s="5">
        <v>11540.1</v>
      </c>
      <c r="I42" s="310"/>
      <c r="J42" s="21">
        <v>617</v>
      </c>
      <c r="K42" s="21">
        <v>6751.1080000000002</v>
      </c>
      <c r="L42" s="310"/>
      <c r="M42" s="22">
        <v>622</v>
      </c>
      <c r="N42" s="22">
        <v>5917.2749999999996</v>
      </c>
      <c r="O42" s="310"/>
      <c r="P42" s="22">
        <v>626</v>
      </c>
      <c r="Q42" s="22">
        <v>10870.769</v>
      </c>
      <c r="R42" s="72"/>
      <c r="S42" s="67"/>
      <c r="T42" s="68"/>
      <c r="U42" s="392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393"/>
      <c r="AN42" s="394"/>
    </row>
    <row r="43" spans="1:40" ht="12" customHeight="1">
      <c r="A43" s="389" t="s">
        <v>2</v>
      </c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1"/>
      <c r="R43" s="89"/>
      <c r="S43" s="389" t="s">
        <v>375</v>
      </c>
      <c r="T43" s="391"/>
      <c r="U43" s="35" t="s">
        <v>15</v>
      </c>
      <c r="V43" s="36" t="s">
        <v>16</v>
      </c>
      <c r="W43" s="46"/>
      <c r="X43" s="36" t="s">
        <v>15</v>
      </c>
      <c r="Y43" s="36" t="s">
        <v>16</v>
      </c>
      <c r="Z43" s="46"/>
      <c r="AA43" s="36" t="s">
        <v>15</v>
      </c>
      <c r="AB43" s="36" t="s">
        <v>16</v>
      </c>
      <c r="AC43" s="46"/>
      <c r="AD43" s="36" t="s">
        <v>15</v>
      </c>
      <c r="AE43" s="36" t="s">
        <v>16</v>
      </c>
      <c r="AF43" s="46"/>
      <c r="AG43" s="36" t="s">
        <v>15</v>
      </c>
      <c r="AH43" s="36" t="s">
        <v>16</v>
      </c>
      <c r="AI43" s="46"/>
      <c r="AJ43" s="36" t="s">
        <v>15</v>
      </c>
      <c r="AK43" s="38" t="s">
        <v>16</v>
      </c>
      <c r="AL43" s="46"/>
      <c r="AM43" s="43" t="s">
        <v>15</v>
      </c>
      <c r="AN43" s="37" t="s">
        <v>16</v>
      </c>
    </row>
    <row r="44" spans="1:40" ht="12" customHeight="1" thickBot="1">
      <c r="A44" s="392"/>
      <c r="B44" s="393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4"/>
      <c r="R44" s="89"/>
      <c r="S44" s="392"/>
      <c r="T44" s="394"/>
      <c r="U44" s="329">
        <v>10060</v>
      </c>
      <c r="V44" s="143">
        <v>5903.0515000000005</v>
      </c>
      <c r="W44" s="55"/>
      <c r="X44" s="330">
        <v>10125</v>
      </c>
      <c r="Y44" s="143">
        <v>6661.5356250000004</v>
      </c>
      <c r="Z44" s="55"/>
      <c r="AA44" s="330">
        <v>10534</v>
      </c>
      <c r="AB44" s="143">
        <v>5866.4244999999992</v>
      </c>
      <c r="AC44" s="55"/>
      <c r="AD44" s="143">
        <v>10665</v>
      </c>
      <c r="AE44" s="143">
        <v>6031.2460000000001</v>
      </c>
      <c r="AF44" s="55"/>
      <c r="AG44" s="330">
        <v>10760</v>
      </c>
      <c r="AH44" s="143">
        <v>6205.2242500000002</v>
      </c>
      <c r="AI44" s="55"/>
      <c r="AJ44" s="143">
        <v>12034</v>
      </c>
      <c r="AK44" s="143">
        <v>5901.5253750000002</v>
      </c>
      <c r="AL44" s="55"/>
      <c r="AM44" s="143">
        <v>12315</v>
      </c>
      <c r="AN44" s="93">
        <v>7911.4319999999998</v>
      </c>
    </row>
    <row r="45" spans="1:40" ht="12" customHeight="1">
      <c r="A45" s="35" t="s">
        <v>15</v>
      </c>
      <c r="B45" s="36" t="s">
        <v>16</v>
      </c>
      <c r="C45" s="134"/>
      <c r="D45" s="36" t="s">
        <v>15</v>
      </c>
      <c r="E45" s="36" t="s">
        <v>16</v>
      </c>
      <c r="F45" s="134"/>
      <c r="G45" s="36" t="s">
        <v>15</v>
      </c>
      <c r="H45" s="36" t="s">
        <v>16</v>
      </c>
      <c r="I45" s="134"/>
      <c r="J45" s="36" t="s">
        <v>15</v>
      </c>
      <c r="K45" s="36" t="s">
        <v>16</v>
      </c>
      <c r="L45" s="134"/>
      <c r="M45" s="36" t="s">
        <v>15</v>
      </c>
      <c r="N45" s="36" t="s">
        <v>16</v>
      </c>
      <c r="O45" s="134"/>
      <c r="P45" s="36" t="s">
        <v>15</v>
      </c>
      <c r="Q45" s="37" t="s">
        <v>16</v>
      </c>
      <c r="R45" s="89"/>
      <c r="S45" s="35" t="s">
        <v>15</v>
      </c>
      <c r="T45" s="37" t="s">
        <v>16</v>
      </c>
      <c r="U45" s="329">
        <v>10065</v>
      </c>
      <c r="V45" s="143">
        <v>6176.2278749999996</v>
      </c>
      <c r="W45" s="55"/>
      <c r="X45" s="143">
        <v>10130</v>
      </c>
      <c r="Y45" s="143">
        <v>4956.8540000000003</v>
      </c>
      <c r="Z45" s="55"/>
      <c r="AA45" s="330">
        <v>10535</v>
      </c>
      <c r="AB45" s="143">
        <v>5866.4244999999992</v>
      </c>
      <c r="AC45" s="55"/>
      <c r="AD45" s="330">
        <v>10670</v>
      </c>
      <c r="AE45" s="143">
        <v>6182.332374999999</v>
      </c>
      <c r="AF45" s="55"/>
      <c r="AG45" s="330">
        <v>10762</v>
      </c>
      <c r="AH45" s="143">
        <v>6252.5341250000001</v>
      </c>
      <c r="AI45" s="55"/>
      <c r="AJ45" s="330">
        <v>12035</v>
      </c>
      <c r="AK45" s="143">
        <v>5901.5253750000002</v>
      </c>
      <c r="AL45" s="55"/>
      <c r="AM45" s="330">
        <v>13000</v>
      </c>
      <c r="AN45" s="93">
        <v>6969.8128749999996</v>
      </c>
    </row>
    <row r="46" spans="1:40" ht="12" customHeight="1">
      <c r="A46" s="329">
        <v>23051</v>
      </c>
      <c r="B46" s="330">
        <v>12681.0684</v>
      </c>
      <c r="C46" s="217"/>
      <c r="D46" s="330">
        <v>23061</v>
      </c>
      <c r="E46" s="330">
        <v>18361.652399999999</v>
      </c>
      <c r="F46" s="217"/>
      <c r="G46" s="330">
        <v>25004</v>
      </c>
      <c r="H46" s="330">
        <v>27675.829999999998</v>
      </c>
      <c r="I46" s="217"/>
      <c r="J46" s="330">
        <v>25009</v>
      </c>
      <c r="K46" s="330">
        <v>29377.53</v>
      </c>
      <c r="L46" s="217"/>
      <c r="M46" s="330">
        <v>25014</v>
      </c>
      <c r="N46" s="330">
        <v>14681.03</v>
      </c>
      <c r="O46" s="217"/>
      <c r="P46" s="330">
        <v>25112</v>
      </c>
      <c r="Q46" s="12">
        <v>29377.53</v>
      </c>
      <c r="R46" s="89"/>
      <c r="S46" s="123" t="s">
        <v>377</v>
      </c>
      <c r="T46" s="122">
        <v>6500</v>
      </c>
      <c r="U46" s="142">
        <v>10068</v>
      </c>
      <c r="V46" s="143">
        <v>6507.3969999999999</v>
      </c>
      <c r="W46" s="55"/>
      <c r="X46" s="143">
        <v>10132</v>
      </c>
      <c r="Y46" s="143">
        <v>4996.5332500000004</v>
      </c>
      <c r="Z46" s="55"/>
      <c r="AA46" s="143">
        <v>10560</v>
      </c>
      <c r="AB46" s="143">
        <v>5539.8337499999998</v>
      </c>
      <c r="AC46" s="55"/>
      <c r="AD46" s="330">
        <v>10672</v>
      </c>
      <c r="AE46" s="143">
        <v>6229.6422500000008</v>
      </c>
      <c r="AF46" s="55"/>
      <c r="AG46" s="330">
        <v>10764</v>
      </c>
      <c r="AH46" s="143">
        <v>6281.5305000000008</v>
      </c>
      <c r="AI46" s="55"/>
      <c r="AJ46" s="143">
        <v>12210</v>
      </c>
      <c r="AK46" s="143">
        <v>6542.497875</v>
      </c>
      <c r="AL46" s="55"/>
      <c r="AM46" s="330">
        <v>13001</v>
      </c>
      <c r="AN46" s="93">
        <v>5655.8192500000005</v>
      </c>
    </row>
    <row r="47" spans="1:40" ht="12" customHeight="1" thickBot="1">
      <c r="A47" s="329">
        <v>23052</v>
      </c>
      <c r="B47" s="330">
        <v>14017.6764</v>
      </c>
      <c r="C47" s="217"/>
      <c r="D47" s="330">
        <v>23064</v>
      </c>
      <c r="E47" s="330">
        <v>21703.172399999999</v>
      </c>
      <c r="F47" s="217"/>
      <c r="G47" s="330">
        <v>25005</v>
      </c>
      <c r="H47" s="330">
        <v>29377.53</v>
      </c>
      <c r="I47" s="217"/>
      <c r="J47" s="330">
        <v>25010</v>
      </c>
      <c r="K47" s="330">
        <v>32471.53</v>
      </c>
      <c r="L47" s="217"/>
      <c r="M47" s="330">
        <v>25015</v>
      </c>
      <c r="N47" s="330">
        <v>17001.53</v>
      </c>
      <c r="O47" s="217"/>
      <c r="P47" s="330">
        <v>25202</v>
      </c>
      <c r="Q47" s="12">
        <v>11587.03</v>
      </c>
      <c r="R47" s="311"/>
      <c r="S47" s="327" t="s">
        <v>376</v>
      </c>
      <c r="T47" s="328">
        <v>7000</v>
      </c>
      <c r="U47" s="329">
        <v>10070</v>
      </c>
      <c r="V47" s="143">
        <v>6176.2278749999996</v>
      </c>
      <c r="W47" s="55"/>
      <c r="X47" s="143">
        <v>10134</v>
      </c>
      <c r="Y47" s="143">
        <v>5024.0034999999998</v>
      </c>
      <c r="Z47" s="55"/>
      <c r="AA47" s="143">
        <v>10562</v>
      </c>
      <c r="AB47" s="143">
        <v>5587.1436249999997</v>
      </c>
      <c r="AC47" s="55"/>
      <c r="AD47" s="330">
        <v>10674</v>
      </c>
      <c r="AE47" s="143">
        <v>6257.1125000000002</v>
      </c>
      <c r="AF47" s="55"/>
      <c r="AG47" s="330">
        <v>10765</v>
      </c>
      <c r="AH47" s="143">
        <v>6281.5305000000008</v>
      </c>
      <c r="AI47" s="55"/>
      <c r="AJ47" s="143">
        <v>12212</v>
      </c>
      <c r="AK47" s="143">
        <v>6589.807749999999</v>
      </c>
      <c r="AL47" s="55"/>
      <c r="AM47" s="330">
        <v>13002</v>
      </c>
      <c r="AN47" s="93">
        <v>5655.8192500000005</v>
      </c>
    </row>
    <row r="48" spans="1:40" ht="12" customHeight="1">
      <c r="A48" s="329">
        <v>23053</v>
      </c>
      <c r="B48" s="330">
        <v>12681.0684</v>
      </c>
      <c r="C48" s="217"/>
      <c r="D48" s="330">
        <v>25001</v>
      </c>
      <c r="E48" s="330">
        <v>22880.13</v>
      </c>
      <c r="F48" s="217"/>
      <c r="G48" s="330">
        <v>25006</v>
      </c>
      <c r="H48" s="330">
        <v>23034.829999999998</v>
      </c>
      <c r="I48" s="217"/>
      <c r="J48" s="330">
        <v>25011</v>
      </c>
      <c r="K48" s="330">
        <v>32626.23</v>
      </c>
      <c r="L48" s="217"/>
      <c r="M48" s="330">
        <v>25016</v>
      </c>
      <c r="N48" s="330">
        <v>23034.829999999998</v>
      </c>
      <c r="O48" s="217"/>
      <c r="P48" s="330">
        <v>25203</v>
      </c>
      <c r="Q48" s="12">
        <v>12205.83</v>
      </c>
      <c r="R48" s="311"/>
      <c r="S48" s="89"/>
      <c r="T48" s="302"/>
      <c r="U48" s="329">
        <v>10080</v>
      </c>
      <c r="V48" s="143">
        <v>6176.2278749999996</v>
      </c>
      <c r="W48" s="55"/>
      <c r="X48" s="143">
        <v>10135</v>
      </c>
      <c r="Y48" s="143">
        <v>5024.0034999999998</v>
      </c>
      <c r="Z48" s="55"/>
      <c r="AA48" s="143">
        <v>10564</v>
      </c>
      <c r="AB48" s="143">
        <v>5614.6138749999991</v>
      </c>
      <c r="AC48" s="55"/>
      <c r="AD48" s="330">
        <v>10675</v>
      </c>
      <c r="AE48" s="143">
        <v>6257.1125000000002</v>
      </c>
      <c r="AF48" s="55"/>
      <c r="AG48" s="330">
        <v>10770</v>
      </c>
      <c r="AH48" s="143">
        <v>5295.6537500000004</v>
      </c>
      <c r="AI48" s="55"/>
      <c r="AJ48" s="143">
        <v>12214</v>
      </c>
      <c r="AK48" s="143">
        <v>6617.2780000000002</v>
      </c>
      <c r="AL48" s="55"/>
      <c r="AM48" s="330">
        <v>13003</v>
      </c>
      <c r="AN48" s="93">
        <v>5788.5921250000001</v>
      </c>
    </row>
    <row r="49" spans="1:40" ht="12" customHeight="1">
      <c r="A49" s="329">
        <v>23055</v>
      </c>
      <c r="B49" s="330">
        <v>16690.892400000001</v>
      </c>
      <c r="C49" s="81"/>
      <c r="D49" s="330">
        <v>25002</v>
      </c>
      <c r="E49" s="330">
        <v>27211.73</v>
      </c>
      <c r="F49" s="81"/>
      <c r="G49" s="330">
        <v>25007</v>
      </c>
      <c r="H49" s="330">
        <v>26438.23</v>
      </c>
      <c r="I49" s="81"/>
      <c r="J49" s="330">
        <v>25012</v>
      </c>
      <c r="K49" s="330">
        <v>29377.53</v>
      </c>
      <c r="L49" s="81"/>
      <c r="M49" s="330">
        <v>25017</v>
      </c>
      <c r="N49" s="330">
        <v>16073.33</v>
      </c>
      <c r="O49" s="81"/>
      <c r="P49" s="330">
        <v>25207</v>
      </c>
      <c r="Q49" s="12">
        <v>12082.069999999998</v>
      </c>
      <c r="R49" s="89"/>
      <c r="S49" s="89"/>
      <c r="T49" s="302"/>
      <c r="U49" s="329">
        <v>10081</v>
      </c>
      <c r="V49" s="143">
        <v>6234.2206249999999</v>
      </c>
      <c r="W49" s="55"/>
      <c r="X49" s="330">
        <v>10150</v>
      </c>
      <c r="Y49" s="143">
        <v>4705.0433750000002</v>
      </c>
      <c r="Z49" s="55"/>
      <c r="AA49" s="143">
        <v>10565</v>
      </c>
      <c r="AB49" s="143">
        <v>5614.6138749999991</v>
      </c>
      <c r="AC49" s="55"/>
      <c r="AD49" s="330">
        <v>10690</v>
      </c>
      <c r="AE49" s="143">
        <v>5153.7241249999997</v>
      </c>
      <c r="AF49" s="55"/>
      <c r="AG49" s="330">
        <v>10930</v>
      </c>
      <c r="AH49" s="143">
        <v>5201.0340000000006</v>
      </c>
      <c r="AI49" s="55"/>
      <c r="AJ49" s="143">
        <v>12215</v>
      </c>
      <c r="AK49" s="143">
        <v>6617.2780000000002</v>
      </c>
      <c r="AL49" s="55"/>
      <c r="AM49" s="143">
        <v>13004</v>
      </c>
      <c r="AN49" s="93">
        <v>5486.4193750000004</v>
      </c>
    </row>
    <row r="50" spans="1:40" ht="12" customHeight="1" thickBot="1">
      <c r="A50" s="10">
        <v>23056</v>
      </c>
      <c r="B50" s="22">
        <v>18361.652399999999</v>
      </c>
      <c r="C50" s="218"/>
      <c r="D50" s="22">
        <v>25003</v>
      </c>
      <c r="E50" s="22">
        <v>21642.53</v>
      </c>
      <c r="F50" s="218"/>
      <c r="G50" s="22">
        <v>25008</v>
      </c>
      <c r="H50" s="22">
        <v>29377.53</v>
      </c>
      <c r="I50" s="218"/>
      <c r="J50" s="22">
        <v>25013</v>
      </c>
      <c r="K50" s="22">
        <v>15918.63</v>
      </c>
      <c r="L50" s="218"/>
      <c r="M50" s="22">
        <v>25105</v>
      </c>
      <c r="N50" s="22">
        <v>29377.53</v>
      </c>
      <c r="O50" s="218"/>
      <c r="P50" s="67"/>
      <c r="Q50" s="68"/>
      <c r="R50" s="312"/>
      <c r="S50" s="89"/>
      <c r="T50" s="302"/>
      <c r="U50" s="329">
        <v>10100</v>
      </c>
      <c r="V50" s="143">
        <v>5721.4426250000006</v>
      </c>
      <c r="W50" s="55"/>
      <c r="X50" s="330">
        <v>10152</v>
      </c>
      <c r="Y50" s="143">
        <v>4749.3010000000004</v>
      </c>
      <c r="Z50" s="55"/>
      <c r="AA50" s="330">
        <v>10570</v>
      </c>
      <c r="AB50" s="143">
        <v>6086.1864999999998</v>
      </c>
      <c r="AC50" s="55"/>
      <c r="AD50" s="330">
        <v>10692</v>
      </c>
      <c r="AE50" s="143">
        <v>5201.0340000000006</v>
      </c>
      <c r="AF50" s="55"/>
      <c r="AG50" s="330">
        <v>10932</v>
      </c>
      <c r="AH50" s="143">
        <v>5248.3438750000005</v>
      </c>
      <c r="AI50" s="55"/>
      <c r="AJ50" s="143">
        <v>12250</v>
      </c>
      <c r="AK50" s="143">
        <v>6614.2257499999996</v>
      </c>
      <c r="AL50" s="55"/>
      <c r="AM50" s="143">
        <v>13005</v>
      </c>
      <c r="AN50" s="93">
        <v>5417.7437499999996</v>
      </c>
    </row>
    <row r="51" spans="1:40" ht="12" customHeight="1">
      <c r="A51" s="389" t="s">
        <v>39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1"/>
      <c r="U51" s="329">
        <v>10102</v>
      </c>
      <c r="V51" s="143">
        <v>5748.912875</v>
      </c>
      <c r="W51" s="55"/>
      <c r="X51" s="330">
        <v>10154</v>
      </c>
      <c r="Y51" s="143">
        <v>4795.08475</v>
      </c>
      <c r="Z51" s="55"/>
      <c r="AA51" s="330">
        <v>10572</v>
      </c>
      <c r="AB51" s="143">
        <v>6131.9702499999994</v>
      </c>
      <c r="AC51" s="55"/>
      <c r="AD51" s="143">
        <v>10694</v>
      </c>
      <c r="AE51" s="143">
        <v>5228.50425</v>
      </c>
      <c r="AF51" s="55"/>
      <c r="AG51" s="330">
        <v>12010</v>
      </c>
      <c r="AH51" s="143">
        <v>6060.2423750000007</v>
      </c>
      <c r="AI51" s="55"/>
      <c r="AJ51" s="143">
        <v>12252</v>
      </c>
      <c r="AK51" s="143">
        <v>6661.5356250000004</v>
      </c>
      <c r="AL51" s="55"/>
      <c r="AM51" s="143">
        <v>13006</v>
      </c>
      <c r="AN51" s="93">
        <v>5518.4680000000008</v>
      </c>
    </row>
    <row r="52" spans="1:40" ht="12" customHeight="1" thickBot="1">
      <c r="A52" s="384"/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6"/>
      <c r="U52" s="329">
        <v>10104</v>
      </c>
      <c r="V52" s="143">
        <v>5768.7524999999996</v>
      </c>
      <c r="W52" s="55"/>
      <c r="X52" s="330">
        <v>10155</v>
      </c>
      <c r="Y52" s="143">
        <v>4795.08475</v>
      </c>
      <c r="Z52" s="55"/>
      <c r="AA52" s="330">
        <v>10574</v>
      </c>
      <c r="AB52" s="143">
        <v>6159.4405000000006</v>
      </c>
      <c r="AC52" s="55"/>
      <c r="AD52" s="143">
        <v>10695</v>
      </c>
      <c r="AE52" s="143">
        <v>5228.50425</v>
      </c>
      <c r="AF52" s="55"/>
      <c r="AG52" s="330">
        <v>12012</v>
      </c>
      <c r="AH52" s="143">
        <v>6080.0819999999994</v>
      </c>
      <c r="AI52" s="55"/>
      <c r="AJ52" s="143">
        <v>12254</v>
      </c>
      <c r="AK52" s="143">
        <v>6689.0058749999998</v>
      </c>
      <c r="AL52" s="55"/>
      <c r="AM52" s="330">
        <v>13010</v>
      </c>
      <c r="AN52" s="93">
        <v>6924.029125</v>
      </c>
    </row>
    <row r="53" spans="1:40" ht="12" customHeight="1">
      <c r="A53" s="35" t="s">
        <v>15</v>
      </c>
      <c r="B53" s="36" t="s">
        <v>16</v>
      </c>
      <c r="C53" s="134"/>
      <c r="D53" s="36" t="s">
        <v>15</v>
      </c>
      <c r="E53" s="36" t="s">
        <v>16</v>
      </c>
      <c r="F53" s="134"/>
      <c r="G53" s="36" t="s">
        <v>15</v>
      </c>
      <c r="H53" s="36" t="s">
        <v>16</v>
      </c>
      <c r="I53" s="134"/>
      <c r="J53" s="36" t="s">
        <v>15</v>
      </c>
      <c r="K53" s="36" t="s">
        <v>16</v>
      </c>
      <c r="L53" s="134"/>
      <c r="M53" s="36" t="s">
        <v>15</v>
      </c>
      <c r="N53" s="36" t="s">
        <v>16</v>
      </c>
      <c r="O53" s="134"/>
      <c r="P53" s="36" t="s">
        <v>15</v>
      </c>
      <c r="Q53" s="36" t="s">
        <v>16</v>
      </c>
      <c r="R53" s="134"/>
      <c r="S53" s="36" t="s">
        <v>15</v>
      </c>
      <c r="T53" s="37" t="s">
        <v>16</v>
      </c>
      <c r="U53" s="329">
        <v>10105</v>
      </c>
      <c r="V53" s="143">
        <v>5768.7524999999996</v>
      </c>
      <c r="W53" s="55"/>
      <c r="X53" s="330">
        <v>10180</v>
      </c>
      <c r="Y53" s="143">
        <v>5823.6930000000002</v>
      </c>
      <c r="Z53" s="55"/>
      <c r="AA53" s="330">
        <v>10575</v>
      </c>
      <c r="AB53" s="143">
        <v>6159.4405000000006</v>
      </c>
      <c r="AC53" s="55"/>
      <c r="AD53" s="330">
        <v>10700</v>
      </c>
      <c r="AE53" s="143">
        <v>6333.4187499999998</v>
      </c>
      <c r="AF53" s="55"/>
      <c r="AG53" s="143">
        <v>12014</v>
      </c>
      <c r="AH53" s="143">
        <v>6096.8693750000002</v>
      </c>
      <c r="AI53" s="55"/>
      <c r="AJ53" s="143">
        <v>12255</v>
      </c>
      <c r="AK53" s="143">
        <v>6689.0058749999998</v>
      </c>
      <c r="AL53" s="55"/>
      <c r="AM53" s="330">
        <v>13014</v>
      </c>
      <c r="AN53" s="93">
        <v>6481.4528749999999</v>
      </c>
    </row>
    <row r="54" spans="1:40" ht="12" customHeight="1">
      <c r="A54" s="23">
        <v>893</v>
      </c>
      <c r="B54" s="143">
        <v>19413</v>
      </c>
      <c r="C54" s="232"/>
      <c r="D54" s="53">
        <v>2176</v>
      </c>
      <c r="E54" s="143">
        <v>9018</v>
      </c>
      <c r="F54" s="232"/>
      <c r="G54" s="53" t="s">
        <v>432</v>
      </c>
      <c r="H54" s="143">
        <v>20665.837499999998</v>
      </c>
      <c r="I54" s="232"/>
      <c r="J54" s="53" t="s">
        <v>440</v>
      </c>
      <c r="K54" s="143">
        <v>11398</v>
      </c>
      <c r="L54" s="232"/>
      <c r="M54" s="53" t="s">
        <v>441</v>
      </c>
      <c r="N54" s="143">
        <v>20666</v>
      </c>
      <c r="O54" s="232"/>
      <c r="P54" s="53" t="s">
        <v>439</v>
      </c>
      <c r="Q54" s="143">
        <v>26302</v>
      </c>
      <c r="R54" s="232"/>
      <c r="S54" s="53" t="s">
        <v>628</v>
      </c>
      <c r="T54" s="93">
        <v>11021.779999999999</v>
      </c>
      <c r="U54" s="329">
        <v>10110</v>
      </c>
      <c r="V54" s="143">
        <v>5112.5187500000002</v>
      </c>
      <c r="W54" s="55"/>
      <c r="X54" s="330">
        <v>10182</v>
      </c>
      <c r="Y54" s="143">
        <v>5867.9506250000004</v>
      </c>
      <c r="Z54" s="55"/>
      <c r="AA54" s="143">
        <v>10600</v>
      </c>
      <c r="AB54" s="143">
        <v>5912.2082500000006</v>
      </c>
      <c r="AC54" s="55"/>
      <c r="AD54" s="330">
        <v>10702</v>
      </c>
      <c r="AE54" s="143">
        <v>6379.2025000000003</v>
      </c>
      <c r="AF54" s="55"/>
      <c r="AG54" s="330">
        <v>12015</v>
      </c>
      <c r="AH54" s="143">
        <v>6096.8693750000002</v>
      </c>
      <c r="AI54" s="55"/>
      <c r="AJ54" s="330">
        <v>12260</v>
      </c>
      <c r="AK54" s="143">
        <v>6734.7896250000003</v>
      </c>
      <c r="AL54" s="55"/>
      <c r="AM54" s="143">
        <v>13015</v>
      </c>
      <c r="AN54" s="93">
        <v>6641.6959999999999</v>
      </c>
    </row>
    <row r="55" spans="1:40" ht="12" customHeight="1">
      <c r="A55" s="23">
        <v>2003</v>
      </c>
      <c r="B55" s="143">
        <v>8016</v>
      </c>
      <c r="C55" s="232"/>
      <c r="D55" s="53">
        <v>2292</v>
      </c>
      <c r="E55" s="143">
        <v>7139</v>
      </c>
      <c r="F55" s="232"/>
      <c r="G55" s="53">
        <v>2361</v>
      </c>
      <c r="H55" s="143">
        <v>10521</v>
      </c>
      <c r="I55" s="232"/>
      <c r="J55" s="53">
        <v>2373</v>
      </c>
      <c r="K55" s="143">
        <v>23797.024999999998</v>
      </c>
      <c r="L55" s="232"/>
      <c r="M55" s="53">
        <v>2386</v>
      </c>
      <c r="N55" s="143">
        <v>20039.599999999999</v>
      </c>
      <c r="O55" s="232"/>
      <c r="P55" s="53">
        <v>2392</v>
      </c>
      <c r="Q55" s="143">
        <v>11272.275</v>
      </c>
      <c r="R55" s="232"/>
      <c r="S55" s="53">
        <v>2398</v>
      </c>
      <c r="T55" s="93">
        <v>10520.789999999999</v>
      </c>
      <c r="U55" s="329">
        <v>10112</v>
      </c>
      <c r="V55" s="143">
        <v>5139.9890000000005</v>
      </c>
      <c r="W55" s="55"/>
      <c r="X55" s="330">
        <v>10184</v>
      </c>
      <c r="Y55" s="143">
        <v>5913.734375</v>
      </c>
      <c r="Z55" s="55"/>
      <c r="AA55" s="330">
        <v>10602</v>
      </c>
      <c r="AB55" s="143">
        <v>5948.8352500000001</v>
      </c>
      <c r="AC55" s="55"/>
      <c r="AD55" s="330">
        <v>10704</v>
      </c>
      <c r="AE55" s="143">
        <v>6408.198875000001</v>
      </c>
      <c r="AF55" s="55"/>
      <c r="AG55" s="330">
        <v>12020</v>
      </c>
      <c r="AH55" s="143">
        <v>5362.8032500000008</v>
      </c>
      <c r="AI55" s="55"/>
      <c r="AJ55" s="330">
        <v>12262</v>
      </c>
      <c r="AK55" s="143">
        <v>6783.6256249999997</v>
      </c>
      <c r="AL55" s="55"/>
      <c r="AM55" s="143">
        <v>13016</v>
      </c>
      <c r="AN55" s="93">
        <v>5422.3221250000006</v>
      </c>
    </row>
    <row r="56" spans="1:40" ht="12" customHeight="1">
      <c r="A56" s="23">
        <v>2004</v>
      </c>
      <c r="B56" s="143">
        <v>8893</v>
      </c>
      <c r="C56" s="232"/>
      <c r="D56" s="53" t="s">
        <v>435</v>
      </c>
      <c r="E56" s="143">
        <v>20000</v>
      </c>
      <c r="F56" s="232"/>
      <c r="G56" s="53" t="s">
        <v>436</v>
      </c>
      <c r="H56" s="143">
        <v>11147</v>
      </c>
      <c r="I56" s="232"/>
      <c r="J56" s="53" t="s">
        <v>433</v>
      </c>
      <c r="K56" s="143">
        <v>26302</v>
      </c>
      <c r="L56" s="232"/>
      <c r="M56" s="53" t="s">
        <v>442</v>
      </c>
      <c r="N56" s="143">
        <v>22545</v>
      </c>
      <c r="O56" s="232"/>
      <c r="P56" s="53" t="s">
        <v>443</v>
      </c>
      <c r="Q56" s="143">
        <v>12149.007499999998</v>
      </c>
      <c r="R56" s="232"/>
      <c r="S56" s="53" t="s">
        <v>629</v>
      </c>
      <c r="T56" s="93">
        <v>11397.522499999999</v>
      </c>
      <c r="U56" s="329">
        <v>10114</v>
      </c>
      <c r="V56" s="143">
        <v>5158.3024999999998</v>
      </c>
      <c r="W56" s="55"/>
      <c r="X56" s="330">
        <v>10185</v>
      </c>
      <c r="Y56" s="143">
        <v>5913.734375</v>
      </c>
      <c r="Z56" s="55"/>
      <c r="AA56" s="330">
        <v>10604</v>
      </c>
      <c r="AB56" s="143">
        <v>5976.3055000000004</v>
      </c>
      <c r="AC56" s="55"/>
      <c r="AD56" s="143">
        <v>10705</v>
      </c>
      <c r="AE56" s="143">
        <v>6408.198875000001</v>
      </c>
      <c r="AF56" s="55"/>
      <c r="AG56" s="330">
        <v>12022</v>
      </c>
      <c r="AH56" s="143">
        <v>5399.4302500000003</v>
      </c>
      <c r="AI56" s="55"/>
      <c r="AJ56" s="330">
        <v>12264</v>
      </c>
      <c r="AK56" s="143">
        <v>6829.4093750000002</v>
      </c>
      <c r="AL56" s="55"/>
      <c r="AM56" s="143">
        <v>13017</v>
      </c>
      <c r="AN56" s="93">
        <v>5710.7597500000002</v>
      </c>
    </row>
    <row r="57" spans="1:40" ht="12" customHeight="1">
      <c r="A57" s="23">
        <v>2023</v>
      </c>
      <c r="B57" s="143">
        <v>9895</v>
      </c>
      <c r="C57" s="232"/>
      <c r="D57" s="53">
        <v>2351</v>
      </c>
      <c r="E57" s="143">
        <v>12023.759999999998</v>
      </c>
      <c r="F57" s="232"/>
      <c r="G57" s="53">
        <v>2362</v>
      </c>
      <c r="H57" s="143">
        <v>10771.284999999998</v>
      </c>
      <c r="I57" s="232"/>
      <c r="J57" s="53">
        <v>2374</v>
      </c>
      <c r="K57" s="143">
        <v>22544.55</v>
      </c>
      <c r="L57" s="232"/>
      <c r="M57" s="53">
        <v>2387</v>
      </c>
      <c r="N57" s="143">
        <v>18787.125</v>
      </c>
      <c r="O57" s="232"/>
      <c r="P57" s="53">
        <v>2393</v>
      </c>
      <c r="Q57" s="143">
        <v>11648.0175</v>
      </c>
      <c r="R57" s="232"/>
      <c r="S57" s="53">
        <v>2399</v>
      </c>
      <c r="T57" s="93">
        <v>10646.037499999999</v>
      </c>
      <c r="U57" s="329">
        <v>10115</v>
      </c>
      <c r="V57" s="143">
        <v>5158.3024999999998</v>
      </c>
      <c r="W57" s="55"/>
      <c r="X57" s="330">
        <v>10200</v>
      </c>
      <c r="Y57" s="143">
        <v>5736.7038749999992</v>
      </c>
      <c r="Z57" s="55"/>
      <c r="AA57" s="143">
        <v>10605</v>
      </c>
      <c r="AB57" s="143">
        <v>5976.3055000000004</v>
      </c>
      <c r="AC57" s="55"/>
      <c r="AD57" s="143">
        <v>10710</v>
      </c>
      <c r="AE57" s="143">
        <v>6162.4927500000003</v>
      </c>
      <c r="AF57" s="55"/>
      <c r="AG57" s="330">
        <v>12024</v>
      </c>
      <c r="AH57" s="143">
        <v>5425.3743750000003</v>
      </c>
      <c r="AI57" s="55"/>
      <c r="AJ57" s="330">
        <v>12265</v>
      </c>
      <c r="AK57" s="143">
        <v>6829.4093750000002</v>
      </c>
      <c r="AL57" s="55"/>
      <c r="AM57" s="143">
        <v>13018</v>
      </c>
      <c r="AN57" s="93">
        <v>7195.6793749999997</v>
      </c>
    </row>
    <row r="58" spans="1:40" ht="12" customHeight="1">
      <c r="A58" s="23" t="s">
        <v>434</v>
      </c>
      <c r="B58" s="143">
        <v>11648</v>
      </c>
      <c r="C58" s="232"/>
      <c r="D58" s="53" t="s">
        <v>374</v>
      </c>
      <c r="E58" s="143">
        <v>13777.224999999999</v>
      </c>
      <c r="F58" s="232"/>
      <c r="G58" s="53" t="s">
        <v>438</v>
      </c>
      <c r="H58" s="143">
        <v>11397.522499999999</v>
      </c>
      <c r="I58" s="232"/>
      <c r="J58" s="53" t="s">
        <v>437</v>
      </c>
      <c r="K58" s="143">
        <v>26301.974999999999</v>
      </c>
      <c r="L58" s="232"/>
      <c r="M58" s="53" t="s">
        <v>444</v>
      </c>
      <c r="N58" s="143">
        <v>22545</v>
      </c>
      <c r="O58" s="232"/>
      <c r="P58" s="53" t="s">
        <v>445</v>
      </c>
      <c r="Q58" s="143">
        <v>12650</v>
      </c>
      <c r="R58" s="232"/>
      <c r="S58" s="53" t="s">
        <v>630</v>
      </c>
      <c r="T58" s="93">
        <v>11648.0175</v>
      </c>
      <c r="U58" s="329">
        <v>10120</v>
      </c>
      <c r="V58" s="143">
        <v>6614.2257499999996</v>
      </c>
      <c r="W58" s="55"/>
      <c r="X58" s="330">
        <v>10240</v>
      </c>
      <c r="Y58" s="143">
        <v>6135.0225</v>
      </c>
      <c r="Z58" s="55"/>
      <c r="AA58" s="143">
        <v>10660</v>
      </c>
      <c r="AB58" s="143">
        <v>5956.4658749999999</v>
      </c>
      <c r="AC58" s="55"/>
      <c r="AD58" s="143">
        <v>10712</v>
      </c>
      <c r="AE58" s="143">
        <v>6209.8026250000003</v>
      </c>
      <c r="AF58" s="55"/>
      <c r="AG58" s="143">
        <v>12025</v>
      </c>
      <c r="AH58" s="143">
        <v>5425.3743750000003</v>
      </c>
      <c r="AI58" s="55"/>
      <c r="AJ58" s="330">
        <v>12310</v>
      </c>
      <c r="AK58" s="143">
        <v>7835.1257499999992</v>
      </c>
      <c r="AL58" s="55"/>
      <c r="AM58" s="143">
        <v>13019</v>
      </c>
      <c r="AN58" s="93">
        <v>6333.4187499999998</v>
      </c>
    </row>
    <row r="59" spans="1:40" ht="12" customHeight="1" thickBot="1">
      <c r="A59" s="24">
        <v>2175</v>
      </c>
      <c r="B59" s="5">
        <v>7891</v>
      </c>
      <c r="C59" s="233"/>
      <c r="D59" s="32">
        <v>2358</v>
      </c>
      <c r="E59" s="5">
        <v>18787.125</v>
      </c>
      <c r="F59" s="233"/>
      <c r="G59" s="32">
        <v>2363</v>
      </c>
      <c r="H59" s="5">
        <v>11021.779999999999</v>
      </c>
      <c r="I59" s="233"/>
      <c r="J59" s="32">
        <v>2385</v>
      </c>
      <c r="K59" s="5">
        <v>18787.125</v>
      </c>
      <c r="L59" s="233"/>
      <c r="M59" s="32">
        <v>2390</v>
      </c>
      <c r="N59" s="5">
        <v>23797.024999999998</v>
      </c>
      <c r="O59" s="233"/>
      <c r="P59" s="32">
        <v>2397</v>
      </c>
      <c r="Q59" s="5">
        <v>9769.3049999999985</v>
      </c>
      <c r="R59" s="233"/>
      <c r="S59" s="321"/>
      <c r="T59" s="322"/>
      <c r="U59" s="329">
        <v>10122</v>
      </c>
      <c r="V59" s="143">
        <v>6641.6959999999999</v>
      </c>
      <c r="W59" s="55"/>
      <c r="X59" s="330">
        <v>10530</v>
      </c>
      <c r="Y59" s="143">
        <v>5776.3831250000003</v>
      </c>
      <c r="Z59" s="55"/>
      <c r="AA59" s="143">
        <v>10662</v>
      </c>
      <c r="AB59" s="143">
        <v>6003.7757499999998</v>
      </c>
      <c r="AC59" s="55"/>
      <c r="AD59" s="143">
        <v>10714</v>
      </c>
      <c r="AE59" s="143">
        <v>6234.2206249999999</v>
      </c>
      <c r="AF59" s="55"/>
      <c r="AG59" s="330">
        <v>12030</v>
      </c>
      <c r="AH59" s="143">
        <v>5825.2191249999996</v>
      </c>
      <c r="AI59" s="55"/>
      <c r="AJ59" s="330">
        <v>12312</v>
      </c>
      <c r="AK59" s="143">
        <v>7880.9094999999998</v>
      </c>
      <c r="AL59" s="55"/>
      <c r="AM59" s="143">
        <v>13020</v>
      </c>
      <c r="AN59" s="93">
        <v>7007.9659999999994</v>
      </c>
    </row>
    <row r="60" spans="1:40" ht="12" customHeight="1" thickBot="1">
      <c r="A60" s="389" t="s">
        <v>269</v>
      </c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0"/>
      <c r="N60" s="390"/>
      <c r="O60" s="390"/>
      <c r="P60" s="390"/>
      <c r="Q60" s="390"/>
      <c r="R60" s="390"/>
      <c r="S60" s="390"/>
      <c r="T60" s="391"/>
      <c r="U60" s="10">
        <v>10124</v>
      </c>
      <c r="V60" s="5">
        <v>6661.5356250000004</v>
      </c>
      <c r="W60" s="57"/>
      <c r="X60" s="22">
        <v>10532</v>
      </c>
      <c r="Y60" s="5">
        <v>5820.6407500000005</v>
      </c>
      <c r="Z60" s="57"/>
      <c r="AA60" s="5">
        <v>10664</v>
      </c>
      <c r="AB60" s="5">
        <v>6031.2460000000001</v>
      </c>
      <c r="AC60" s="57"/>
      <c r="AD60" s="5">
        <v>10715</v>
      </c>
      <c r="AE60" s="5">
        <v>6234.2206249999999</v>
      </c>
      <c r="AF60" s="57"/>
      <c r="AG60" s="22">
        <v>12032</v>
      </c>
      <c r="AH60" s="5">
        <v>5872.5290000000005</v>
      </c>
      <c r="AI60" s="57"/>
      <c r="AJ60" s="22">
        <v>12314</v>
      </c>
      <c r="AK60" s="5">
        <v>7911.4319999999998</v>
      </c>
      <c r="AL60" s="57"/>
      <c r="AM60" s="67"/>
      <c r="AN60" s="68"/>
    </row>
    <row r="61" spans="1:40" ht="12" customHeight="1" thickBot="1">
      <c r="A61" s="384"/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6"/>
      <c r="U61" s="389" t="s">
        <v>317</v>
      </c>
      <c r="V61" s="390"/>
      <c r="W61" s="390"/>
      <c r="X61" s="390"/>
      <c r="Y61" s="390"/>
      <c r="Z61" s="390"/>
      <c r="AA61" s="390"/>
      <c r="AB61" s="390"/>
      <c r="AC61" s="390"/>
      <c r="AD61" s="390"/>
      <c r="AE61" s="390"/>
      <c r="AF61" s="390"/>
      <c r="AG61" s="390"/>
      <c r="AH61" s="390"/>
      <c r="AI61" s="390"/>
      <c r="AJ61" s="390"/>
      <c r="AK61" s="390"/>
      <c r="AL61" s="390"/>
      <c r="AM61" s="390"/>
      <c r="AN61" s="391"/>
    </row>
    <row r="62" spans="1:40" ht="12" customHeight="1" thickBot="1">
      <c r="A62" s="35" t="s">
        <v>15</v>
      </c>
      <c r="B62" s="36" t="s">
        <v>16</v>
      </c>
      <c r="C62" s="46"/>
      <c r="D62" s="36" t="s">
        <v>15</v>
      </c>
      <c r="E62" s="36" t="s">
        <v>16</v>
      </c>
      <c r="F62" s="46"/>
      <c r="G62" s="36" t="s">
        <v>15</v>
      </c>
      <c r="H62" s="36" t="s">
        <v>16</v>
      </c>
      <c r="I62" s="46"/>
      <c r="J62" s="36" t="s">
        <v>15</v>
      </c>
      <c r="K62" s="36" t="s">
        <v>16</v>
      </c>
      <c r="L62" s="46"/>
      <c r="M62" s="36" t="s">
        <v>15</v>
      </c>
      <c r="N62" s="36" t="s">
        <v>16</v>
      </c>
      <c r="O62" s="46"/>
      <c r="P62" s="36" t="s">
        <v>15</v>
      </c>
      <c r="Q62" s="38" t="s">
        <v>16</v>
      </c>
      <c r="R62" s="46"/>
      <c r="S62" s="43" t="s">
        <v>15</v>
      </c>
      <c r="T62" s="37" t="s">
        <v>16</v>
      </c>
      <c r="U62" s="384"/>
      <c r="V62" s="385"/>
      <c r="W62" s="385"/>
      <c r="X62" s="385"/>
      <c r="Y62" s="385"/>
      <c r="Z62" s="385"/>
      <c r="AA62" s="385"/>
      <c r="AB62" s="385"/>
      <c r="AC62" s="385"/>
      <c r="AD62" s="385"/>
      <c r="AE62" s="385"/>
      <c r="AF62" s="385"/>
      <c r="AG62" s="385"/>
      <c r="AH62" s="385"/>
      <c r="AI62" s="385"/>
      <c r="AJ62" s="385"/>
      <c r="AK62" s="385"/>
      <c r="AL62" s="385"/>
      <c r="AM62" s="385"/>
      <c r="AN62" s="386"/>
    </row>
    <row r="63" spans="1:40" ht="12" customHeight="1">
      <c r="A63" s="427" t="s">
        <v>55</v>
      </c>
      <c r="B63" s="428"/>
      <c r="C63" s="55"/>
      <c r="D63" s="356">
        <v>4909</v>
      </c>
      <c r="E63" s="143">
        <v>11544.332799999998</v>
      </c>
      <c r="F63" s="55"/>
      <c r="G63" s="356">
        <v>4869</v>
      </c>
      <c r="H63" s="143">
        <v>13380.931200000001</v>
      </c>
      <c r="I63" s="55"/>
      <c r="J63" s="356">
        <v>1811</v>
      </c>
      <c r="K63" s="143">
        <v>11675.518399999999</v>
      </c>
      <c r="L63" s="55"/>
      <c r="M63" s="356">
        <v>4011</v>
      </c>
      <c r="N63" s="143">
        <v>5181.8311999999996</v>
      </c>
      <c r="O63" s="55"/>
      <c r="P63" s="356">
        <v>14114</v>
      </c>
      <c r="Q63" s="143">
        <v>8264.6928000000007</v>
      </c>
      <c r="R63" s="55"/>
      <c r="S63" s="356">
        <v>14691</v>
      </c>
      <c r="T63" s="93">
        <v>18890.7264</v>
      </c>
      <c r="U63" s="35" t="s">
        <v>15</v>
      </c>
      <c r="V63" s="36" t="s">
        <v>16</v>
      </c>
      <c r="W63" s="78"/>
      <c r="X63" s="36" t="s">
        <v>15</v>
      </c>
      <c r="Y63" s="36" t="s">
        <v>16</v>
      </c>
      <c r="Z63" s="78"/>
      <c r="AA63" s="36" t="s">
        <v>15</v>
      </c>
      <c r="AB63" s="36" t="s">
        <v>16</v>
      </c>
      <c r="AC63" s="78"/>
      <c r="AD63" s="36" t="s">
        <v>15</v>
      </c>
      <c r="AE63" s="36" t="s">
        <v>16</v>
      </c>
      <c r="AF63" s="78"/>
      <c r="AG63" s="36" t="s">
        <v>15</v>
      </c>
      <c r="AH63" s="36" t="s">
        <v>16</v>
      </c>
      <c r="AI63" s="78"/>
      <c r="AJ63" s="36" t="s">
        <v>15</v>
      </c>
      <c r="AK63" s="36" t="s">
        <v>16</v>
      </c>
      <c r="AL63" s="78"/>
      <c r="AM63" s="43" t="s">
        <v>15</v>
      </c>
      <c r="AN63" s="37" t="s">
        <v>16</v>
      </c>
    </row>
    <row r="64" spans="1:40" ht="12" customHeight="1">
      <c r="A64" s="355">
        <v>10</v>
      </c>
      <c r="B64" s="143">
        <v>9707.7343999999994</v>
      </c>
      <c r="C64" s="55"/>
      <c r="D64" s="356">
        <v>4819</v>
      </c>
      <c r="E64" s="143">
        <v>9970.105599999999</v>
      </c>
      <c r="F64" s="55"/>
      <c r="G64" s="356">
        <v>4969</v>
      </c>
      <c r="H64" s="143">
        <v>15086.343999999999</v>
      </c>
      <c r="I64" s="55"/>
      <c r="J64" s="356">
        <v>812</v>
      </c>
      <c r="K64" s="143">
        <v>11150.776000000002</v>
      </c>
      <c r="L64" s="55"/>
      <c r="M64" s="356">
        <v>14011</v>
      </c>
      <c r="N64" s="143">
        <v>5509.7952000000005</v>
      </c>
      <c r="O64" s="55"/>
      <c r="P64" s="356">
        <v>4131</v>
      </c>
      <c r="Q64" s="143">
        <v>4534.68</v>
      </c>
      <c r="R64" s="55"/>
      <c r="S64" s="356">
        <v>4711</v>
      </c>
      <c r="T64" s="93">
        <v>16267.0144</v>
      </c>
      <c r="U64" s="364">
        <v>202</v>
      </c>
      <c r="V64" s="143">
        <v>5563.6413000000002</v>
      </c>
      <c r="W64" s="55"/>
      <c r="X64" s="365">
        <v>3041</v>
      </c>
      <c r="Y64" s="143">
        <v>6032.4669000000004</v>
      </c>
      <c r="Z64" s="55"/>
      <c r="AA64" s="365">
        <v>4021</v>
      </c>
      <c r="AB64" s="143">
        <v>6043.4549999999999</v>
      </c>
      <c r="AC64" s="55"/>
      <c r="AD64" s="365">
        <v>4409</v>
      </c>
      <c r="AE64" s="143">
        <v>6010.4907000000003</v>
      </c>
      <c r="AF64" s="55"/>
      <c r="AG64" s="365">
        <v>5002</v>
      </c>
      <c r="AH64" s="143">
        <v>5592.9429</v>
      </c>
      <c r="AI64" s="55"/>
      <c r="AJ64" s="365">
        <v>4422</v>
      </c>
      <c r="AK64" s="143">
        <v>5226.6729000000005</v>
      </c>
      <c r="AL64" s="55"/>
      <c r="AM64" s="365" t="s">
        <v>600</v>
      </c>
      <c r="AN64" s="93">
        <v>7614.7532999999994</v>
      </c>
    </row>
    <row r="65" spans="1:40" ht="12" customHeight="1">
      <c r="A65" s="355">
        <v>4639</v>
      </c>
      <c r="B65" s="143">
        <v>12473.02</v>
      </c>
      <c r="C65" s="55"/>
      <c r="D65" s="356">
        <v>4919</v>
      </c>
      <c r="E65" s="143">
        <v>11544.332799999998</v>
      </c>
      <c r="F65" s="55"/>
      <c r="G65" s="428" t="s">
        <v>592</v>
      </c>
      <c r="H65" s="428"/>
      <c r="I65" s="55"/>
      <c r="J65" s="356">
        <v>1812</v>
      </c>
      <c r="K65" s="143">
        <v>11675.518399999999</v>
      </c>
      <c r="L65" s="55"/>
      <c r="M65" s="356">
        <v>4012</v>
      </c>
      <c r="N65" s="143">
        <v>5772.1663999999992</v>
      </c>
      <c r="O65" s="55"/>
      <c r="P65" s="356">
        <v>4132</v>
      </c>
      <c r="Q65" s="143">
        <v>5876.64</v>
      </c>
      <c r="R65" s="55"/>
      <c r="S65" s="356">
        <v>14711</v>
      </c>
      <c r="T65" s="93">
        <v>17710.056</v>
      </c>
      <c r="U65" s="364">
        <v>204</v>
      </c>
      <c r="V65" s="143">
        <v>6124.0343999999996</v>
      </c>
      <c r="W65" s="55"/>
      <c r="X65" s="365">
        <v>3070</v>
      </c>
      <c r="Y65" s="143">
        <v>5845.6692000000003</v>
      </c>
      <c r="Z65" s="55"/>
      <c r="AA65" s="365">
        <v>4025</v>
      </c>
      <c r="AB65" s="143">
        <v>8460.8370000000014</v>
      </c>
      <c r="AC65" s="55"/>
      <c r="AD65" s="365">
        <v>4410</v>
      </c>
      <c r="AE65" s="143">
        <v>4984.9347000000007</v>
      </c>
      <c r="AF65" s="55"/>
      <c r="AG65" s="143">
        <v>5003</v>
      </c>
      <c r="AH65" s="143">
        <v>5464.7483999999995</v>
      </c>
      <c r="AI65" s="55"/>
      <c r="AJ65" s="365">
        <v>3080</v>
      </c>
      <c r="AK65" s="143">
        <v>5592.9429</v>
      </c>
      <c r="AL65" s="55"/>
      <c r="AM65" s="365" t="s">
        <v>601</v>
      </c>
      <c r="AN65" s="93">
        <v>7786.9002</v>
      </c>
    </row>
    <row r="66" spans="1:40" ht="12" customHeight="1">
      <c r="A66" s="355">
        <v>4669</v>
      </c>
      <c r="B66" s="143">
        <v>11675.518399999999</v>
      </c>
      <c r="C66" s="55"/>
      <c r="D66" s="356">
        <v>4829</v>
      </c>
      <c r="E66" s="143">
        <v>11675.518399999999</v>
      </c>
      <c r="F66" s="55"/>
      <c r="G66" s="356" t="s">
        <v>593</v>
      </c>
      <c r="H66" s="143">
        <v>16529.385600000001</v>
      </c>
      <c r="I66" s="55"/>
      <c r="J66" s="356">
        <v>841</v>
      </c>
      <c r="K66" s="143">
        <v>10959.34</v>
      </c>
      <c r="L66" s="55"/>
      <c r="M66" s="356">
        <v>14012</v>
      </c>
      <c r="N66" s="143">
        <v>6100.1304</v>
      </c>
      <c r="O66" s="55"/>
      <c r="P66" s="356">
        <v>4137</v>
      </c>
      <c r="Q66" s="143">
        <v>5244.88</v>
      </c>
      <c r="R66" s="55"/>
      <c r="S66" s="356">
        <v>4741</v>
      </c>
      <c r="T66" s="93">
        <v>19546.654400000003</v>
      </c>
      <c r="U66" s="364">
        <v>301</v>
      </c>
      <c r="V66" s="143">
        <v>4136.4092000000001</v>
      </c>
      <c r="W66" s="55"/>
      <c r="X66" s="365">
        <v>3071</v>
      </c>
      <c r="Y66" s="143">
        <v>5563.6413000000002</v>
      </c>
      <c r="Z66" s="55"/>
      <c r="AA66" s="365">
        <v>4041</v>
      </c>
      <c r="AB66" s="143">
        <v>5878.6334999999999</v>
      </c>
      <c r="AC66" s="55"/>
      <c r="AD66" s="365">
        <v>4416</v>
      </c>
      <c r="AE66" s="143">
        <v>6047.1176999999998</v>
      </c>
      <c r="AF66" s="55"/>
      <c r="AG66" s="365">
        <v>5009</v>
      </c>
      <c r="AH66" s="143">
        <v>6043.4549999999999</v>
      </c>
      <c r="AI66" s="55"/>
      <c r="AJ66" s="365">
        <v>4480</v>
      </c>
      <c r="AK66" s="143">
        <v>5592.9429</v>
      </c>
      <c r="AL66" s="55"/>
      <c r="AM66" s="365" t="s">
        <v>602</v>
      </c>
      <c r="AN66" s="93">
        <v>7061.6855999999998</v>
      </c>
    </row>
    <row r="67" spans="1:40" ht="12" customHeight="1">
      <c r="A67" s="355">
        <v>4679</v>
      </c>
      <c r="B67" s="143">
        <v>9970.105599999999</v>
      </c>
      <c r="C67" s="55"/>
      <c r="D67" s="356">
        <v>4929</v>
      </c>
      <c r="E67" s="143">
        <v>12987.374400000002</v>
      </c>
      <c r="F67" s="55"/>
      <c r="G67" s="356" t="s">
        <v>594</v>
      </c>
      <c r="H67" s="143">
        <v>17841.241599999998</v>
      </c>
      <c r="I67" s="55"/>
      <c r="J67" s="356">
        <v>848</v>
      </c>
      <c r="K67" s="143">
        <v>10101.799999999999</v>
      </c>
      <c r="L67" s="55"/>
      <c r="M67" s="356">
        <v>4020</v>
      </c>
      <c r="N67" s="143">
        <v>9051.8063999999995</v>
      </c>
      <c r="O67" s="55"/>
      <c r="P67" s="356">
        <v>4181</v>
      </c>
      <c r="Q67" s="143">
        <v>3672.9</v>
      </c>
      <c r="R67" s="55"/>
      <c r="S67" s="356">
        <v>14741</v>
      </c>
      <c r="T67" s="93">
        <v>20858.510400000003</v>
      </c>
      <c r="U67" s="364">
        <v>302</v>
      </c>
      <c r="V67" s="143">
        <v>4300.0097999999989</v>
      </c>
      <c r="W67" s="55"/>
      <c r="X67" s="365">
        <v>3072</v>
      </c>
      <c r="Y67" s="143">
        <v>5889.6216000000004</v>
      </c>
      <c r="Z67" s="55"/>
      <c r="AA67" s="365">
        <v>4070</v>
      </c>
      <c r="AB67" s="143">
        <v>5592.9429</v>
      </c>
      <c r="AC67" s="55"/>
      <c r="AD67" s="143">
        <v>4417</v>
      </c>
      <c r="AE67" s="143">
        <v>5728.4627999999993</v>
      </c>
      <c r="AF67" s="55"/>
      <c r="AG67" s="365">
        <v>5010</v>
      </c>
      <c r="AH67" s="143">
        <v>5358.5300999999999</v>
      </c>
      <c r="AI67" s="55"/>
      <c r="AJ67" s="365">
        <v>5080</v>
      </c>
      <c r="AK67" s="143">
        <v>5464.7483999999995</v>
      </c>
      <c r="AL67" s="55"/>
      <c r="AM67" s="365" t="s">
        <v>603</v>
      </c>
      <c r="AN67" s="93">
        <v>6761.3442000000005</v>
      </c>
    </row>
    <row r="68" spans="1:40" ht="12" customHeight="1">
      <c r="A68" s="355">
        <v>4779</v>
      </c>
      <c r="B68" s="143">
        <v>11544.332799999998</v>
      </c>
      <c r="C68" s="55"/>
      <c r="D68" s="356">
        <v>4839</v>
      </c>
      <c r="E68" s="143">
        <v>13380.931200000001</v>
      </c>
      <c r="F68" s="55"/>
      <c r="G68" s="356" t="s">
        <v>595</v>
      </c>
      <c r="H68" s="143">
        <v>14823.9728</v>
      </c>
      <c r="I68" s="55"/>
      <c r="J68" s="356">
        <v>4001</v>
      </c>
      <c r="K68" s="143">
        <v>4853.8671999999997</v>
      </c>
      <c r="L68" s="55"/>
      <c r="M68" s="356">
        <v>4120</v>
      </c>
      <c r="N68" s="143">
        <v>10101.291200000001</v>
      </c>
      <c r="O68" s="55"/>
      <c r="P68" s="356">
        <v>4182</v>
      </c>
      <c r="Q68" s="143">
        <v>5431.44</v>
      </c>
      <c r="R68" s="55"/>
      <c r="S68" s="356">
        <v>4801</v>
      </c>
      <c r="T68" s="93">
        <v>23482.222399999999</v>
      </c>
      <c r="U68" s="364">
        <v>501</v>
      </c>
      <c r="V68" s="143">
        <v>6984.7689</v>
      </c>
      <c r="W68" s="55"/>
      <c r="X68" s="365">
        <v>3073</v>
      </c>
      <c r="Y68" s="143">
        <v>5358.5300999999999</v>
      </c>
      <c r="Z68" s="55"/>
      <c r="AA68" s="365">
        <v>4071</v>
      </c>
      <c r="AB68" s="143">
        <v>5358.5300999999999</v>
      </c>
      <c r="AC68" s="55"/>
      <c r="AD68" s="143">
        <v>4418</v>
      </c>
      <c r="AE68" s="143">
        <v>5761.4270999999999</v>
      </c>
      <c r="AF68" s="55"/>
      <c r="AG68" s="143">
        <v>5017</v>
      </c>
      <c r="AH68" s="143">
        <v>5728.4627999999993</v>
      </c>
      <c r="AI68" s="55"/>
      <c r="AJ68" s="365">
        <v>4082</v>
      </c>
      <c r="AK68" s="143">
        <v>7266.7967999999992</v>
      </c>
      <c r="AL68" s="55"/>
      <c r="AM68" s="365" t="s">
        <v>604</v>
      </c>
      <c r="AN68" s="93">
        <v>8317.9916999999987</v>
      </c>
    </row>
    <row r="69" spans="1:40" ht="12" customHeight="1" thickBot="1">
      <c r="A69" s="355">
        <v>4689</v>
      </c>
      <c r="B69" s="143">
        <v>11413.147199999999</v>
      </c>
      <c r="C69" s="55"/>
      <c r="D69" s="356">
        <v>4939</v>
      </c>
      <c r="E69" s="143">
        <v>15086.343999999999</v>
      </c>
      <c r="F69" s="55"/>
      <c r="G69" s="356" t="s">
        <v>596</v>
      </c>
      <c r="H69" s="143">
        <v>17841.241599999998</v>
      </c>
      <c r="I69" s="55"/>
      <c r="J69" s="356">
        <v>14001</v>
      </c>
      <c r="K69" s="143">
        <v>5509.7952000000005</v>
      </c>
      <c r="L69" s="55"/>
      <c r="M69" s="356">
        <v>4031</v>
      </c>
      <c r="N69" s="143">
        <v>5772.1663999999992</v>
      </c>
      <c r="O69" s="55"/>
      <c r="P69" s="356">
        <v>4201</v>
      </c>
      <c r="Q69" s="143">
        <v>3947.44</v>
      </c>
      <c r="R69" s="55"/>
      <c r="S69" s="356">
        <v>14801</v>
      </c>
      <c r="T69" s="93">
        <v>25450.006400000002</v>
      </c>
      <c r="U69" s="364">
        <v>2018</v>
      </c>
      <c r="V69" s="143">
        <v>5409.8079000000007</v>
      </c>
      <c r="W69" s="55"/>
      <c r="X69" s="365">
        <v>3074</v>
      </c>
      <c r="Y69" s="143">
        <v>5358.5300999999999</v>
      </c>
      <c r="Z69" s="55"/>
      <c r="AA69" s="365">
        <v>4072</v>
      </c>
      <c r="AB69" s="143">
        <v>5658.8715000000002</v>
      </c>
      <c r="AC69" s="55"/>
      <c r="AD69" s="143">
        <v>4421</v>
      </c>
      <c r="AE69" s="143">
        <v>6296.1813000000002</v>
      </c>
      <c r="AF69" s="55"/>
      <c r="AG69" s="365">
        <v>5021</v>
      </c>
      <c r="AH69" s="143">
        <v>6310.8320999999996</v>
      </c>
      <c r="AI69" s="55"/>
      <c r="AJ69" s="405" t="s">
        <v>605</v>
      </c>
      <c r="AK69" s="405"/>
      <c r="AL69" s="55"/>
      <c r="AM69" s="405" t="s">
        <v>323</v>
      </c>
      <c r="AN69" s="429"/>
    </row>
    <row r="70" spans="1:40" ht="12" customHeight="1">
      <c r="A70" s="355">
        <v>4789</v>
      </c>
      <c r="B70" s="143">
        <v>12856.188800000002</v>
      </c>
      <c r="C70" s="55"/>
      <c r="D70" s="356">
        <v>4849</v>
      </c>
      <c r="E70" s="143">
        <v>12593.8176</v>
      </c>
      <c r="F70" s="55"/>
      <c r="G70" s="356" t="s">
        <v>597</v>
      </c>
      <c r="H70" s="143">
        <v>19546.654400000003</v>
      </c>
      <c r="I70" s="55"/>
      <c r="J70" s="356">
        <v>4002</v>
      </c>
      <c r="K70" s="143">
        <v>5640.9807999999994</v>
      </c>
      <c r="L70" s="55"/>
      <c r="M70" s="356">
        <v>4101</v>
      </c>
      <c r="N70" s="143">
        <v>4534.68</v>
      </c>
      <c r="O70" s="55"/>
      <c r="P70" s="356">
        <v>4202</v>
      </c>
      <c r="Q70" s="143">
        <v>5431.44</v>
      </c>
      <c r="R70" s="55"/>
      <c r="S70" s="389" t="s">
        <v>6</v>
      </c>
      <c r="T70" s="391"/>
      <c r="U70" s="364">
        <v>3002</v>
      </c>
      <c r="V70" s="143">
        <v>5563.6413000000002</v>
      </c>
      <c r="W70" s="55"/>
      <c r="X70" s="365">
        <v>4002</v>
      </c>
      <c r="Y70" s="143">
        <v>5358.5300999999999</v>
      </c>
      <c r="Z70" s="55"/>
      <c r="AA70" s="365">
        <v>4073</v>
      </c>
      <c r="AB70" s="143">
        <v>5146.0934999999999</v>
      </c>
      <c r="AC70" s="55"/>
      <c r="AD70" s="143">
        <v>4441</v>
      </c>
      <c r="AE70" s="143">
        <v>5992.1772000000001</v>
      </c>
      <c r="AF70" s="55"/>
      <c r="AG70" s="365">
        <v>5041</v>
      </c>
      <c r="AH70" s="143">
        <v>6127.6970999999994</v>
      </c>
      <c r="AI70" s="55"/>
      <c r="AJ70" s="365" t="s">
        <v>606</v>
      </c>
      <c r="AK70" s="143">
        <v>7684.3445999999985</v>
      </c>
      <c r="AL70" s="55"/>
      <c r="AM70" s="365">
        <v>451</v>
      </c>
      <c r="AN70" s="93">
        <v>4629.1475999999993</v>
      </c>
    </row>
    <row r="71" spans="1:40" ht="12" customHeight="1" thickBot="1">
      <c r="A71" s="355">
        <v>4699</v>
      </c>
      <c r="B71" s="143">
        <v>10363.662399999999</v>
      </c>
      <c r="C71" s="55"/>
      <c r="D71" s="356">
        <v>4949</v>
      </c>
      <c r="E71" s="143">
        <v>14299.2304</v>
      </c>
      <c r="F71" s="55"/>
      <c r="G71" s="356" t="s">
        <v>598</v>
      </c>
      <c r="H71" s="143">
        <v>22039.180800000002</v>
      </c>
      <c r="I71" s="55"/>
      <c r="J71" s="356">
        <v>14002</v>
      </c>
      <c r="K71" s="143">
        <v>6034.5375999999997</v>
      </c>
      <c r="L71" s="55"/>
      <c r="M71" s="356">
        <v>4111</v>
      </c>
      <c r="N71" s="143">
        <v>7477.5792000000001</v>
      </c>
      <c r="O71" s="55"/>
      <c r="P71" s="356">
        <v>4521</v>
      </c>
      <c r="Q71" s="143">
        <v>19546.654400000003</v>
      </c>
      <c r="R71" s="55"/>
      <c r="S71" s="392"/>
      <c r="T71" s="394"/>
      <c r="U71" s="364">
        <v>3003</v>
      </c>
      <c r="V71" s="143">
        <v>5358.5300999999999</v>
      </c>
      <c r="W71" s="55"/>
      <c r="X71" s="365">
        <v>4003</v>
      </c>
      <c r="Y71" s="143">
        <v>5146.0934999999999</v>
      </c>
      <c r="Z71" s="55"/>
      <c r="AA71" s="365">
        <v>4074</v>
      </c>
      <c r="AB71" s="143">
        <v>4772.4980999999998</v>
      </c>
      <c r="AC71" s="55"/>
      <c r="AD71" s="143">
        <v>4470</v>
      </c>
      <c r="AE71" s="143">
        <v>5992.1772000000001</v>
      </c>
      <c r="AF71" s="55"/>
      <c r="AG71" s="365">
        <v>5070</v>
      </c>
      <c r="AH71" s="143">
        <v>5992.1772000000001</v>
      </c>
      <c r="AI71" s="55"/>
      <c r="AJ71" s="365" t="s">
        <v>607</v>
      </c>
      <c r="AK71" s="143">
        <v>6860.2371000000012</v>
      </c>
      <c r="AL71" s="55"/>
      <c r="AM71" s="365">
        <v>454</v>
      </c>
      <c r="AN71" s="93">
        <v>4629.1475999999993</v>
      </c>
    </row>
    <row r="72" spans="1:40" ht="12" customHeight="1">
      <c r="A72" s="355">
        <v>4799</v>
      </c>
      <c r="B72" s="143">
        <v>11793.585440000003</v>
      </c>
      <c r="C72" s="55"/>
      <c r="D72" s="356">
        <v>4859</v>
      </c>
      <c r="E72" s="143">
        <v>12593.8176</v>
      </c>
      <c r="F72" s="55"/>
      <c r="G72" s="428" t="s">
        <v>599</v>
      </c>
      <c r="H72" s="428"/>
      <c r="I72" s="55"/>
      <c r="J72" s="356">
        <v>4007</v>
      </c>
      <c r="K72" s="143">
        <v>5640.9807999999994</v>
      </c>
      <c r="L72" s="55"/>
      <c r="M72" s="356">
        <v>14111</v>
      </c>
      <c r="N72" s="143">
        <v>8133.5072</v>
      </c>
      <c r="O72" s="55"/>
      <c r="P72" s="356">
        <v>14521</v>
      </c>
      <c r="Q72" s="143">
        <v>20858.510400000003</v>
      </c>
      <c r="R72" s="55"/>
      <c r="S72" s="35" t="s">
        <v>15</v>
      </c>
      <c r="T72" s="37" t="s">
        <v>16</v>
      </c>
      <c r="U72" s="364">
        <v>3009</v>
      </c>
      <c r="V72" s="143">
        <v>5992.1772000000001</v>
      </c>
      <c r="W72" s="55"/>
      <c r="X72" s="365">
        <v>4009</v>
      </c>
      <c r="Y72" s="143">
        <v>5761.4270999999999</v>
      </c>
      <c r="Z72" s="55"/>
      <c r="AA72" s="365">
        <v>4080</v>
      </c>
      <c r="AB72" s="143">
        <v>5464.7483999999995</v>
      </c>
      <c r="AC72" s="55"/>
      <c r="AD72" s="143">
        <v>4471</v>
      </c>
      <c r="AE72" s="143">
        <v>5677.1850000000004</v>
      </c>
      <c r="AF72" s="55"/>
      <c r="AG72" s="365">
        <v>5071</v>
      </c>
      <c r="AH72" s="143">
        <v>5677.1850000000004</v>
      </c>
      <c r="AI72" s="55"/>
      <c r="AJ72" s="365" t="s">
        <v>608</v>
      </c>
      <c r="AK72" s="143">
        <v>6391.4115000000002</v>
      </c>
      <c r="AL72" s="55"/>
      <c r="AM72" s="365">
        <v>458</v>
      </c>
      <c r="AN72" s="93">
        <v>5456.6652000000004</v>
      </c>
    </row>
    <row r="73" spans="1:40" ht="12" customHeight="1" thickBot="1">
      <c r="A73" s="10">
        <v>4809</v>
      </c>
      <c r="B73" s="5">
        <v>9970.105599999999</v>
      </c>
      <c r="C73" s="57"/>
      <c r="D73" s="22">
        <v>4959</v>
      </c>
      <c r="E73" s="5">
        <v>14299.2304</v>
      </c>
      <c r="F73" s="57"/>
      <c r="G73" s="22">
        <v>811</v>
      </c>
      <c r="H73" s="5">
        <v>11150.776000000002</v>
      </c>
      <c r="I73" s="57"/>
      <c r="J73" s="22">
        <v>14007</v>
      </c>
      <c r="K73" s="5">
        <v>6034.5375999999997</v>
      </c>
      <c r="L73" s="57"/>
      <c r="M73" s="22">
        <v>4114</v>
      </c>
      <c r="N73" s="5">
        <v>7739.9504000000006</v>
      </c>
      <c r="O73" s="57"/>
      <c r="P73" s="22">
        <v>4691</v>
      </c>
      <c r="Q73" s="5">
        <v>17841.241599999998</v>
      </c>
      <c r="R73" s="57"/>
      <c r="S73" s="353">
        <v>101</v>
      </c>
      <c r="T73" s="354">
        <v>3780</v>
      </c>
      <c r="U73" s="364">
        <v>3010</v>
      </c>
      <c r="V73" s="143">
        <v>5215.6847999999991</v>
      </c>
      <c r="W73" s="55"/>
      <c r="X73" s="365">
        <v>4010</v>
      </c>
      <c r="Y73" s="143">
        <v>4754.1846000000005</v>
      </c>
      <c r="Z73" s="55"/>
      <c r="AA73" s="365">
        <v>4081</v>
      </c>
      <c r="AB73" s="143">
        <v>7446.2691000000004</v>
      </c>
      <c r="AC73" s="55"/>
      <c r="AD73" s="365">
        <v>4472</v>
      </c>
      <c r="AE73" s="143">
        <v>6006.8280000000004</v>
      </c>
      <c r="AF73" s="55"/>
      <c r="AG73" s="365">
        <v>5072</v>
      </c>
      <c r="AH73" s="143">
        <v>6006.8280000000004</v>
      </c>
      <c r="AI73" s="55"/>
      <c r="AJ73" s="365" t="s">
        <v>609</v>
      </c>
      <c r="AK73" s="143">
        <v>8208.1106999999993</v>
      </c>
      <c r="AL73" s="55"/>
      <c r="AM73" s="365">
        <v>459</v>
      </c>
      <c r="AN73" s="93">
        <v>5514.4264000000003</v>
      </c>
    </row>
    <row r="74" spans="1:40" ht="12" customHeight="1">
      <c r="A74" s="389" t="s">
        <v>254</v>
      </c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1"/>
      <c r="U74" s="364">
        <v>3015</v>
      </c>
      <c r="V74" s="143">
        <v>6592.86</v>
      </c>
      <c r="W74" s="55"/>
      <c r="X74" s="365">
        <v>4015</v>
      </c>
      <c r="Y74" s="143">
        <v>6307.1693999999998</v>
      </c>
      <c r="Z74" s="55"/>
      <c r="AA74" s="365">
        <v>4085</v>
      </c>
      <c r="AB74" s="143">
        <v>6032.4669000000004</v>
      </c>
      <c r="AC74" s="55"/>
      <c r="AD74" s="365">
        <v>4473</v>
      </c>
      <c r="AE74" s="143">
        <v>5464.7483999999995</v>
      </c>
      <c r="AF74" s="55"/>
      <c r="AG74" s="365">
        <v>5073</v>
      </c>
      <c r="AH74" s="143">
        <v>5464.7483999999995</v>
      </c>
      <c r="AI74" s="55"/>
      <c r="AJ74" s="365" t="s">
        <v>610</v>
      </c>
      <c r="AK74" s="143">
        <v>8922.3371999999981</v>
      </c>
      <c r="AL74" s="55"/>
      <c r="AM74" s="365"/>
      <c r="AN74" s="93"/>
    </row>
    <row r="75" spans="1:40" ht="12" customHeight="1" thickBot="1">
      <c r="A75" s="384"/>
      <c r="B75" s="385"/>
      <c r="C75" s="385"/>
      <c r="D75" s="385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6"/>
      <c r="U75" s="364">
        <v>3017</v>
      </c>
      <c r="V75" s="143">
        <v>5563.6413000000002</v>
      </c>
      <c r="W75" s="55"/>
      <c r="X75" s="365">
        <v>4016</v>
      </c>
      <c r="Y75" s="143">
        <v>5761.4270999999999</v>
      </c>
      <c r="Z75" s="55"/>
      <c r="AA75" s="365">
        <v>4086</v>
      </c>
      <c r="AB75" s="143">
        <v>6105.7209000000012</v>
      </c>
      <c r="AC75" s="55"/>
      <c r="AD75" s="143">
        <v>4474</v>
      </c>
      <c r="AE75" s="143">
        <v>5402.4825000000001</v>
      </c>
      <c r="AF75" s="55"/>
      <c r="AG75" s="365">
        <v>5074</v>
      </c>
      <c r="AH75" s="143">
        <v>5402.4825000000001</v>
      </c>
      <c r="AI75" s="55"/>
      <c r="AJ75" s="365" t="s">
        <v>611</v>
      </c>
      <c r="AK75" s="143">
        <v>7548.8246999999983</v>
      </c>
      <c r="AL75" s="55"/>
      <c r="AM75" s="202"/>
      <c r="AN75" s="203"/>
    </row>
    <row r="76" spans="1:40" ht="12" customHeight="1">
      <c r="A76" s="35" t="s">
        <v>15</v>
      </c>
      <c r="B76" s="36" t="s">
        <v>16</v>
      </c>
      <c r="C76" s="46"/>
      <c r="D76" s="36" t="s">
        <v>15</v>
      </c>
      <c r="E76" s="36" t="s">
        <v>16</v>
      </c>
      <c r="F76" s="46"/>
      <c r="G76" s="36" t="s">
        <v>15</v>
      </c>
      <c r="H76" s="36" t="s">
        <v>16</v>
      </c>
      <c r="I76" s="46"/>
      <c r="J76" s="36" t="s">
        <v>15</v>
      </c>
      <c r="K76" s="36" t="s">
        <v>16</v>
      </c>
      <c r="L76" s="46"/>
      <c r="M76" s="36" t="s">
        <v>15</v>
      </c>
      <c r="N76" s="36" t="s">
        <v>16</v>
      </c>
      <c r="O76" s="46"/>
      <c r="P76" s="36" t="s">
        <v>15</v>
      </c>
      <c r="Q76" s="38" t="s">
        <v>16</v>
      </c>
      <c r="R76" s="46"/>
      <c r="S76" s="43" t="s">
        <v>15</v>
      </c>
      <c r="T76" s="37" t="s">
        <v>16</v>
      </c>
      <c r="U76" s="364">
        <v>3018</v>
      </c>
      <c r="V76" s="143">
        <v>5992.1772000000001</v>
      </c>
      <c r="W76" s="55"/>
      <c r="X76" s="365">
        <v>4017</v>
      </c>
      <c r="Y76" s="143">
        <v>5358.5300999999999</v>
      </c>
      <c r="Z76" s="55"/>
      <c r="AA76" s="143">
        <v>4402</v>
      </c>
      <c r="AB76" s="143">
        <v>5592.9429</v>
      </c>
      <c r="AC76" s="55"/>
      <c r="AD76" s="365">
        <v>4485</v>
      </c>
      <c r="AE76" s="143">
        <v>6208.276499999999</v>
      </c>
      <c r="AF76" s="55"/>
      <c r="AG76" s="365">
        <v>5018</v>
      </c>
      <c r="AH76" s="143">
        <v>5761.4270999999999</v>
      </c>
      <c r="AI76" s="55"/>
      <c r="AJ76" s="365" t="s">
        <v>612</v>
      </c>
      <c r="AK76" s="143">
        <v>6457.3401000000003</v>
      </c>
      <c r="AL76" s="55"/>
      <c r="AM76" s="202"/>
      <c r="AN76" s="203"/>
    </row>
    <row r="77" spans="1:40" ht="12" customHeight="1" thickBot="1">
      <c r="A77" s="329">
        <v>200</v>
      </c>
      <c r="B77" s="143">
        <v>2881.3379100304028</v>
      </c>
      <c r="C77" s="55"/>
      <c r="D77" s="330" t="s">
        <v>256</v>
      </c>
      <c r="E77" s="143">
        <v>5171.1405244838952</v>
      </c>
      <c r="F77" s="55"/>
      <c r="G77" s="330" t="s">
        <v>420</v>
      </c>
      <c r="H77" s="143">
        <v>5585.2684413124616</v>
      </c>
      <c r="I77" s="55"/>
      <c r="J77" s="330" t="s">
        <v>576</v>
      </c>
      <c r="K77" s="143">
        <v>4916.5308537344999</v>
      </c>
      <c r="L77" s="55"/>
      <c r="M77" s="330" t="s">
        <v>577</v>
      </c>
      <c r="N77" s="143">
        <v>5891.710527202501</v>
      </c>
      <c r="O77" s="55"/>
      <c r="P77" s="330" t="s">
        <v>578</v>
      </c>
      <c r="Q77" s="143">
        <v>6220.4517499060539</v>
      </c>
      <c r="R77" s="55"/>
      <c r="S77" s="330" t="s">
        <v>258</v>
      </c>
      <c r="T77" s="93">
        <v>4888.3410877878505</v>
      </c>
      <c r="U77" s="10">
        <v>3021</v>
      </c>
      <c r="V77" s="5">
        <v>6263.2169999999996</v>
      </c>
      <c r="W77" s="57"/>
      <c r="X77" s="22">
        <v>4018</v>
      </c>
      <c r="Y77" s="5">
        <v>5735.7882000000009</v>
      </c>
      <c r="Z77" s="57"/>
      <c r="AA77" s="5">
        <v>4403</v>
      </c>
      <c r="AB77" s="5">
        <v>5464.7483999999995</v>
      </c>
      <c r="AC77" s="57"/>
      <c r="AD77" s="22">
        <v>4486</v>
      </c>
      <c r="AE77" s="5">
        <v>6006.8280000000004</v>
      </c>
      <c r="AF77" s="57"/>
      <c r="AG77" s="22">
        <v>4026</v>
      </c>
      <c r="AH77" s="5">
        <v>7691.67</v>
      </c>
      <c r="AI77" s="57"/>
      <c r="AJ77" s="22" t="s">
        <v>613</v>
      </c>
      <c r="AK77" s="5">
        <v>6003.1652999999988</v>
      </c>
      <c r="AL77" s="57"/>
      <c r="AM77" s="319"/>
      <c r="AN77" s="320"/>
    </row>
    <row r="78" spans="1:40" ht="12" customHeight="1">
      <c r="A78" s="329" t="s">
        <v>255</v>
      </c>
      <c r="B78" s="143">
        <v>5019.9093649348715</v>
      </c>
      <c r="C78" s="55"/>
      <c r="D78" s="330" t="s">
        <v>259</v>
      </c>
      <c r="E78" s="143">
        <v>5790.4166956878053</v>
      </c>
      <c r="F78" s="55"/>
      <c r="G78" s="330" t="s">
        <v>262</v>
      </c>
      <c r="H78" s="143">
        <v>7179.6665239882313</v>
      </c>
      <c r="I78" s="55"/>
      <c r="J78" s="330" t="s">
        <v>260</v>
      </c>
      <c r="K78" s="143">
        <v>5363.4882040740013</v>
      </c>
      <c r="L78" s="55"/>
      <c r="M78" s="330" t="s">
        <v>278</v>
      </c>
      <c r="N78" s="143">
        <v>5363.4882040740013</v>
      </c>
      <c r="O78" s="55"/>
      <c r="P78" s="330" t="s">
        <v>579</v>
      </c>
      <c r="Q78" s="143">
        <v>4700.6284962</v>
      </c>
      <c r="R78" s="55"/>
      <c r="S78" s="330" t="s">
        <v>261</v>
      </c>
      <c r="T78" s="93">
        <v>5008.9650499599675</v>
      </c>
      <c r="U78" s="8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78"/>
    </row>
    <row r="79" spans="1:40" ht="12" customHeight="1">
      <c r="A79" s="329" t="s">
        <v>304</v>
      </c>
      <c r="B79" s="143">
        <v>4804.0069028373482</v>
      </c>
      <c r="C79" s="55"/>
      <c r="D79" s="330" t="s">
        <v>580</v>
      </c>
      <c r="E79" s="143">
        <v>5554.6274136537941</v>
      </c>
      <c r="F79" s="55"/>
      <c r="G79" s="330" t="s">
        <v>419</v>
      </c>
      <c r="H79" s="143">
        <v>5189.7111862620031</v>
      </c>
      <c r="I79" s="55"/>
      <c r="J79" s="330" t="s">
        <v>581</v>
      </c>
      <c r="K79" s="143">
        <v>5891.710527202501</v>
      </c>
      <c r="L79" s="55"/>
      <c r="M79" s="330" t="s">
        <v>582</v>
      </c>
      <c r="N79" s="143">
        <v>5891.710527202501</v>
      </c>
      <c r="O79" s="55"/>
      <c r="P79" s="330" t="s">
        <v>583</v>
      </c>
      <c r="Q79" s="143">
        <v>5170.7201142187505</v>
      </c>
      <c r="R79" s="41"/>
      <c r="S79" s="330" t="s">
        <v>264</v>
      </c>
      <c r="T79" s="93">
        <v>5487.2362058911358</v>
      </c>
      <c r="U79" s="8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78"/>
    </row>
    <row r="80" spans="1:40" ht="12" customHeight="1" thickBot="1">
      <c r="A80" s="10" t="s">
        <v>584</v>
      </c>
      <c r="B80" s="5">
        <v>5768.0398663127453</v>
      </c>
      <c r="C80" s="57"/>
      <c r="D80" s="22" t="s">
        <v>585</v>
      </c>
      <c r="E80" s="5">
        <v>6094.8729591750007</v>
      </c>
      <c r="F80" s="57"/>
      <c r="G80" s="22" t="s">
        <v>257</v>
      </c>
      <c r="H80" s="5">
        <v>4469.5735033950004</v>
      </c>
      <c r="I80" s="57"/>
      <c r="J80" s="22" t="s">
        <v>263</v>
      </c>
      <c r="K80" s="5">
        <v>5363.4882040740013</v>
      </c>
      <c r="L80" s="57"/>
      <c r="M80" s="22" t="s">
        <v>586</v>
      </c>
      <c r="N80" s="5">
        <v>5189.7072573937503</v>
      </c>
      <c r="O80" s="57"/>
      <c r="P80" s="22" t="s">
        <v>277</v>
      </c>
      <c r="Q80" s="5">
        <v>5131.4857912101852</v>
      </c>
      <c r="R80" s="56"/>
      <c r="S80" s="22" t="s">
        <v>345</v>
      </c>
      <c r="T80" s="328">
        <v>5058.6220889198657</v>
      </c>
      <c r="U80" s="8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78"/>
    </row>
    <row r="81" spans="1:40" ht="13.5" thickBot="1">
      <c r="A81" s="406" t="s">
        <v>665</v>
      </c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8"/>
      <c r="U81" s="406" t="s">
        <v>665</v>
      </c>
      <c r="V81" s="407"/>
      <c r="W81" s="407"/>
      <c r="X81" s="407"/>
      <c r="Y81" s="407"/>
      <c r="Z81" s="407"/>
      <c r="AA81" s="407"/>
      <c r="AB81" s="407"/>
      <c r="AC81" s="407"/>
      <c r="AD81" s="407"/>
      <c r="AE81" s="407"/>
      <c r="AF81" s="407"/>
      <c r="AG81" s="407"/>
      <c r="AH81" s="407"/>
      <c r="AI81" s="407"/>
      <c r="AJ81" s="407"/>
      <c r="AK81" s="407"/>
      <c r="AL81" s="407"/>
      <c r="AM81" s="407"/>
      <c r="AN81" s="408"/>
    </row>
  </sheetData>
  <sortState ref="AD12:AE19">
    <sortCondition ref="AD12:AD19"/>
  </sortState>
  <mergeCells count="45">
    <mergeCell ref="U1:AB7"/>
    <mergeCell ref="J7:T7"/>
    <mergeCell ref="A8:T8"/>
    <mergeCell ref="U8:AN8"/>
    <mergeCell ref="AD1:AN3"/>
    <mergeCell ref="J4:T4"/>
    <mergeCell ref="AD4:AN4"/>
    <mergeCell ref="J5:T5"/>
    <mergeCell ref="AD5:AN5"/>
    <mergeCell ref="AD7:AN7"/>
    <mergeCell ref="A1:H7"/>
    <mergeCell ref="J1:T3"/>
    <mergeCell ref="J6:T6"/>
    <mergeCell ref="AD6:AN6"/>
    <mergeCell ref="U9:Y10"/>
    <mergeCell ref="AA9:AE10"/>
    <mergeCell ref="AG18:AN19"/>
    <mergeCell ref="A17:T18"/>
    <mergeCell ref="A9:T10"/>
    <mergeCell ref="AG9:AN10"/>
    <mergeCell ref="U21:Y22"/>
    <mergeCell ref="AJ37:AN37"/>
    <mergeCell ref="A25:N26"/>
    <mergeCell ref="P25:T26"/>
    <mergeCell ref="U61:AN62"/>
    <mergeCell ref="U32:Y33"/>
    <mergeCell ref="U41:AN42"/>
    <mergeCell ref="AJ38:AN38"/>
    <mergeCell ref="AG31:AH32"/>
    <mergeCell ref="A35:T36"/>
    <mergeCell ref="A43:Q44"/>
    <mergeCell ref="S43:T44"/>
    <mergeCell ref="A51:T52"/>
    <mergeCell ref="AJ31:AN32"/>
    <mergeCell ref="AA21:AE22"/>
    <mergeCell ref="U81:AN81"/>
    <mergeCell ref="A63:B63"/>
    <mergeCell ref="G65:H65"/>
    <mergeCell ref="G72:H72"/>
    <mergeCell ref="A60:T61"/>
    <mergeCell ref="S70:T71"/>
    <mergeCell ref="AJ69:AK69"/>
    <mergeCell ref="AM69:AN69"/>
    <mergeCell ref="A74:T75"/>
    <mergeCell ref="A81:T81"/>
  </mergeCells>
  <hyperlinks>
    <hyperlink ref="J6" r:id="rId1"/>
    <hyperlink ref="AD6" r:id="rId2"/>
  </hyperlinks>
  <pageMargins left="0.23622047244094491" right="0.23622047244094491" top="0.59055118110236227" bottom="0.59055118110236227" header="0.31496062992125984" footer="0.31496062992125984"/>
  <pageSetup paperSize="5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zoomScaleNormal="100" workbookViewId="0">
      <selection activeCell="A9" sqref="A9:T10"/>
    </sheetView>
  </sheetViews>
  <sheetFormatPr baseColWidth="10" defaultColWidth="8.7109375" defaultRowHeight="12.75"/>
  <cols>
    <col min="1" max="1" width="9.140625" style="2" customWidth="1"/>
    <col min="2" max="2" width="5" style="2" customWidth="1"/>
    <col min="3" max="3" width="0.42578125" style="2" customWidth="1"/>
    <col min="4" max="4" width="9.140625" style="2" customWidth="1"/>
    <col min="5" max="5" width="5" style="2" customWidth="1"/>
    <col min="6" max="6" width="0.42578125" style="2" customWidth="1"/>
    <col min="7" max="7" width="9.140625" style="2" customWidth="1"/>
    <col min="8" max="8" width="5" style="2" customWidth="1"/>
    <col min="9" max="9" width="0.42578125" style="2" customWidth="1"/>
    <col min="10" max="10" width="9.140625" style="2" customWidth="1"/>
    <col min="11" max="11" width="5" style="2" customWidth="1"/>
    <col min="12" max="12" width="0.42578125" style="2" customWidth="1"/>
    <col min="13" max="13" width="9.140625" style="2" customWidth="1"/>
    <col min="14" max="14" width="5" style="2" customWidth="1"/>
    <col min="15" max="15" width="0.42578125" style="2" customWidth="1"/>
    <col min="16" max="16" width="9.140625" style="2" customWidth="1"/>
    <col min="17" max="17" width="5" style="2" customWidth="1"/>
    <col min="18" max="18" width="0.42578125" style="2" customWidth="1"/>
    <col min="19" max="19" width="9.140625" style="2" customWidth="1"/>
    <col min="20" max="20" width="5" style="2" customWidth="1"/>
    <col min="21" max="21" width="9.140625" style="2" customWidth="1"/>
    <col min="22" max="22" width="5" style="2" customWidth="1"/>
    <col min="23" max="23" width="0.42578125" style="2" customWidth="1"/>
    <col min="24" max="24" width="9.140625" style="2" customWidth="1"/>
    <col min="25" max="25" width="5" style="2" customWidth="1"/>
    <col min="26" max="26" width="0.42578125" style="2" customWidth="1"/>
    <col min="27" max="27" width="9.140625" style="2" customWidth="1"/>
    <col min="28" max="28" width="5" style="2" customWidth="1"/>
    <col min="29" max="29" width="0.42578125" style="2" customWidth="1"/>
    <col min="30" max="30" width="9.140625" style="2" customWidth="1"/>
    <col min="31" max="31" width="5" style="2" customWidth="1"/>
    <col min="32" max="32" width="0.42578125" style="2" customWidth="1"/>
    <col min="33" max="33" width="9.140625" style="2" customWidth="1"/>
    <col min="34" max="34" width="5" style="2" customWidth="1"/>
    <col min="35" max="35" width="0.42578125" style="2" customWidth="1"/>
    <col min="36" max="36" width="9.140625" style="2" customWidth="1"/>
    <col min="37" max="37" width="5" style="2" customWidth="1"/>
    <col min="38" max="38" width="0.42578125" style="2" customWidth="1"/>
    <col min="39" max="39" width="9.140625" style="2" customWidth="1"/>
    <col min="40" max="40" width="5" style="2" customWidth="1"/>
    <col min="41" max="16384" width="8.7109375" style="2"/>
  </cols>
  <sheetData>
    <row r="1" spans="1:40" ht="9" customHeight="1">
      <c r="A1" s="397" t="s">
        <v>66</v>
      </c>
      <c r="B1" s="398"/>
      <c r="C1" s="398"/>
      <c r="D1" s="398"/>
      <c r="E1" s="398"/>
      <c r="F1" s="398"/>
      <c r="G1" s="398"/>
      <c r="H1" s="398"/>
      <c r="I1" s="303"/>
      <c r="J1" s="401" t="s">
        <v>58</v>
      </c>
      <c r="K1" s="401"/>
      <c r="L1" s="401"/>
      <c r="M1" s="401"/>
      <c r="N1" s="401"/>
      <c r="O1" s="401"/>
      <c r="P1" s="401"/>
      <c r="Q1" s="401"/>
      <c r="R1" s="401"/>
      <c r="S1" s="401"/>
      <c r="T1" s="402"/>
      <c r="U1" s="397" t="s">
        <v>66</v>
      </c>
      <c r="V1" s="398"/>
      <c r="W1" s="398"/>
      <c r="X1" s="398"/>
      <c r="Y1" s="398"/>
      <c r="Z1" s="398"/>
      <c r="AA1" s="398"/>
      <c r="AB1" s="398"/>
      <c r="AC1" s="279"/>
      <c r="AD1" s="401" t="s">
        <v>536</v>
      </c>
      <c r="AE1" s="401"/>
      <c r="AF1" s="401"/>
      <c r="AG1" s="401"/>
      <c r="AH1" s="401"/>
      <c r="AI1" s="401"/>
      <c r="AJ1" s="401"/>
      <c r="AK1" s="401"/>
      <c r="AL1" s="401"/>
      <c r="AM1" s="401"/>
      <c r="AN1" s="402"/>
    </row>
    <row r="2" spans="1:40" ht="9" customHeight="1">
      <c r="A2" s="399"/>
      <c r="B2" s="400"/>
      <c r="C2" s="400"/>
      <c r="D2" s="400"/>
      <c r="E2" s="400"/>
      <c r="F2" s="400"/>
      <c r="G2" s="400"/>
      <c r="H2" s="400"/>
      <c r="I2" s="304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4"/>
      <c r="U2" s="399"/>
      <c r="V2" s="400"/>
      <c r="W2" s="400"/>
      <c r="X2" s="400"/>
      <c r="Y2" s="400"/>
      <c r="Z2" s="400"/>
      <c r="AA2" s="400"/>
      <c r="AB2" s="400"/>
      <c r="AC2" s="280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4"/>
    </row>
    <row r="3" spans="1:40" ht="9" customHeight="1">
      <c r="A3" s="399"/>
      <c r="B3" s="400"/>
      <c r="C3" s="400"/>
      <c r="D3" s="400"/>
      <c r="E3" s="400"/>
      <c r="F3" s="400"/>
      <c r="G3" s="400"/>
      <c r="H3" s="400"/>
      <c r="I3" s="304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4"/>
      <c r="U3" s="399"/>
      <c r="V3" s="400"/>
      <c r="W3" s="400"/>
      <c r="X3" s="400"/>
      <c r="Y3" s="400"/>
      <c r="Z3" s="400"/>
      <c r="AA3" s="400"/>
      <c r="AB3" s="400"/>
      <c r="AC3" s="280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4"/>
    </row>
    <row r="4" spans="1:40" ht="9" customHeight="1">
      <c r="A4" s="399"/>
      <c r="B4" s="400"/>
      <c r="C4" s="400"/>
      <c r="D4" s="400"/>
      <c r="E4" s="400"/>
      <c r="F4" s="400"/>
      <c r="G4" s="400"/>
      <c r="H4" s="400"/>
      <c r="I4" s="304"/>
      <c r="J4" s="395" t="s">
        <v>452</v>
      </c>
      <c r="K4" s="395"/>
      <c r="L4" s="395"/>
      <c r="M4" s="395"/>
      <c r="N4" s="395"/>
      <c r="O4" s="395"/>
      <c r="P4" s="395"/>
      <c r="Q4" s="395"/>
      <c r="R4" s="395"/>
      <c r="S4" s="395"/>
      <c r="T4" s="396"/>
      <c r="U4" s="399"/>
      <c r="V4" s="400"/>
      <c r="W4" s="400"/>
      <c r="X4" s="400"/>
      <c r="Y4" s="400"/>
      <c r="Z4" s="400"/>
      <c r="AA4" s="400"/>
      <c r="AB4" s="400"/>
      <c r="AC4" s="280"/>
      <c r="AD4" s="395" t="s">
        <v>452</v>
      </c>
      <c r="AE4" s="395"/>
      <c r="AF4" s="395"/>
      <c r="AG4" s="395"/>
      <c r="AH4" s="395"/>
      <c r="AI4" s="395"/>
      <c r="AJ4" s="395"/>
      <c r="AK4" s="395"/>
      <c r="AL4" s="395"/>
      <c r="AM4" s="395"/>
      <c r="AN4" s="396"/>
    </row>
    <row r="5" spans="1:40" ht="9" customHeight="1">
      <c r="A5" s="399"/>
      <c r="B5" s="400"/>
      <c r="C5" s="400"/>
      <c r="D5" s="400"/>
      <c r="E5" s="400"/>
      <c r="F5" s="400"/>
      <c r="G5" s="400"/>
      <c r="H5" s="400"/>
      <c r="I5" s="304"/>
      <c r="J5" s="395" t="s">
        <v>453</v>
      </c>
      <c r="K5" s="395"/>
      <c r="L5" s="395"/>
      <c r="M5" s="395"/>
      <c r="N5" s="395"/>
      <c r="O5" s="395"/>
      <c r="P5" s="395"/>
      <c r="Q5" s="395"/>
      <c r="R5" s="395"/>
      <c r="S5" s="395"/>
      <c r="T5" s="396"/>
      <c r="U5" s="399"/>
      <c r="V5" s="400"/>
      <c r="W5" s="400"/>
      <c r="X5" s="400"/>
      <c r="Y5" s="400"/>
      <c r="Z5" s="400"/>
      <c r="AA5" s="400"/>
      <c r="AB5" s="400"/>
      <c r="AC5" s="280"/>
      <c r="AD5" s="395" t="s">
        <v>453</v>
      </c>
      <c r="AE5" s="395"/>
      <c r="AF5" s="395"/>
      <c r="AG5" s="395"/>
      <c r="AH5" s="395"/>
      <c r="AI5" s="395"/>
      <c r="AJ5" s="395"/>
      <c r="AK5" s="395"/>
      <c r="AL5" s="395"/>
      <c r="AM5" s="395"/>
      <c r="AN5" s="396"/>
    </row>
    <row r="6" spans="1:40" ht="9" customHeight="1">
      <c r="A6" s="399"/>
      <c r="B6" s="400"/>
      <c r="C6" s="400"/>
      <c r="D6" s="400"/>
      <c r="E6" s="400"/>
      <c r="F6" s="400"/>
      <c r="G6" s="400"/>
      <c r="H6" s="400"/>
      <c r="I6" s="304"/>
      <c r="J6" s="378" t="s">
        <v>454</v>
      </c>
      <c r="K6" s="379"/>
      <c r="L6" s="379"/>
      <c r="M6" s="379"/>
      <c r="N6" s="379"/>
      <c r="O6" s="379"/>
      <c r="P6" s="379"/>
      <c r="Q6" s="379"/>
      <c r="R6" s="379"/>
      <c r="S6" s="379"/>
      <c r="T6" s="380"/>
      <c r="U6" s="399"/>
      <c r="V6" s="400"/>
      <c r="W6" s="400"/>
      <c r="X6" s="400"/>
      <c r="Y6" s="400"/>
      <c r="Z6" s="400"/>
      <c r="AA6" s="400"/>
      <c r="AB6" s="400"/>
      <c r="AC6" s="280"/>
      <c r="AD6" s="378" t="s">
        <v>454</v>
      </c>
      <c r="AE6" s="379"/>
      <c r="AF6" s="379"/>
      <c r="AG6" s="379"/>
      <c r="AH6" s="379"/>
      <c r="AI6" s="379"/>
      <c r="AJ6" s="379"/>
      <c r="AK6" s="379"/>
      <c r="AL6" s="379"/>
      <c r="AM6" s="379"/>
      <c r="AN6" s="380"/>
    </row>
    <row r="7" spans="1:40" ht="9" customHeight="1">
      <c r="A7" s="399"/>
      <c r="B7" s="400"/>
      <c r="C7" s="400"/>
      <c r="D7" s="400"/>
      <c r="E7" s="400"/>
      <c r="F7" s="400"/>
      <c r="G7" s="400"/>
      <c r="H7" s="400"/>
      <c r="I7" s="304"/>
      <c r="J7" s="379" t="s">
        <v>67</v>
      </c>
      <c r="K7" s="379"/>
      <c r="L7" s="379"/>
      <c r="M7" s="379"/>
      <c r="N7" s="379"/>
      <c r="O7" s="379"/>
      <c r="P7" s="379"/>
      <c r="Q7" s="379"/>
      <c r="R7" s="379"/>
      <c r="S7" s="379"/>
      <c r="T7" s="380"/>
      <c r="U7" s="399"/>
      <c r="V7" s="400"/>
      <c r="W7" s="400"/>
      <c r="X7" s="400"/>
      <c r="Y7" s="400"/>
      <c r="Z7" s="400"/>
      <c r="AA7" s="400"/>
      <c r="AB7" s="400"/>
      <c r="AC7" s="280"/>
      <c r="AD7" s="379" t="s">
        <v>67</v>
      </c>
      <c r="AE7" s="379"/>
      <c r="AF7" s="379"/>
      <c r="AG7" s="379"/>
      <c r="AH7" s="379"/>
      <c r="AI7" s="379"/>
      <c r="AJ7" s="379"/>
      <c r="AK7" s="379"/>
      <c r="AL7" s="379"/>
      <c r="AM7" s="379"/>
      <c r="AN7" s="380"/>
    </row>
    <row r="8" spans="1:40" ht="9" customHeight="1" thickBot="1">
      <c r="A8" s="381" t="s">
        <v>68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1" t="s">
        <v>68</v>
      </c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3"/>
    </row>
    <row r="9" spans="1:40" s="1" customFormat="1" ht="12" customHeight="1">
      <c r="A9" s="389" t="s">
        <v>43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1"/>
      <c r="U9" s="384" t="s">
        <v>537</v>
      </c>
      <c r="V9" s="385"/>
      <c r="W9" s="385"/>
      <c r="X9" s="385"/>
      <c r="Y9" s="385"/>
      <c r="Z9" s="385"/>
      <c r="AA9" s="385"/>
      <c r="AB9" s="386"/>
      <c r="AC9" s="152"/>
      <c r="AD9" s="384" t="s">
        <v>538</v>
      </c>
      <c r="AE9" s="385"/>
      <c r="AF9" s="385"/>
      <c r="AG9" s="385"/>
      <c r="AH9" s="385"/>
      <c r="AI9" s="385"/>
      <c r="AJ9" s="385"/>
      <c r="AK9" s="386"/>
      <c r="AL9" s="180"/>
      <c r="AM9" s="180"/>
      <c r="AN9" s="178"/>
    </row>
    <row r="10" spans="1:40" s="1" customFormat="1" ht="12" customHeight="1" thickBot="1">
      <c r="A10" s="384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6"/>
      <c r="U10" s="392"/>
      <c r="V10" s="393"/>
      <c r="W10" s="393"/>
      <c r="X10" s="393"/>
      <c r="Y10" s="393"/>
      <c r="Z10" s="393"/>
      <c r="AA10" s="393"/>
      <c r="AB10" s="394"/>
      <c r="AC10" s="152"/>
      <c r="AD10" s="392"/>
      <c r="AE10" s="393"/>
      <c r="AF10" s="393"/>
      <c r="AG10" s="393"/>
      <c r="AH10" s="393"/>
      <c r="AI10" s="393"/>
      <c r="AJ10" s="393"/>
      <c r="AK10" s="394"/>
      <c r="AL10" s="180"/>
      <c r="AM10" s="180"/>
      <c r="AN10" s="178"/>
    </row>
    <row r="11" spans="1:40" ht="12" customHeight="1">
      <c r="A11" s="35" t="s">
        <v>15</v>
      </c>
      <c r="B11" s="36" t="s">
        <v>16</v>
      </c>
      <c r="C11" s="46"/>
      <c r="D11" s="36" t="s">
        <v>15</v>
      </c>
      <c r="E11" s="36" t="s">
        <v>16</v>
      </c>
      <c r="F11" s="46"/>
      <c r="G11" s="36" t="s">
        <v>15</v>
      </c>
      <c r="H11" s="36" t="s">
        <v>16</v>
      </c>
      <c r="I11" s="46"/>
      <c r="J11" s="36" t="s">
        <v>15</v>
      </c>
      <c r="K11" s="36" t="s">
        <v>16</v>
      </c>
      <c r="L11" s="46"/>
      <c r="M11" s="36" t="s">
        <v>15</v>
      </c>
      <c r="N11" s="36" t="s">
        <v>16</v>
      </c>
      <c r="O11" s="46"/>
      <c r="P11" s="36" t="s">
        <v>15</v>
      </c>
      <c r="Q11" s="36" t="s">
        <v>16</v>
      </c>
      <c r="R11" s="46"/>
      <c r="S11" s="36" t="s">
        <v>15</v>
      </c>
      <c r="T11" s="37" t="s">
        <v>16</v>
      </c>
      <c r="U11" s="35" t="s">
        <v>15</v>
      </c>
      <c r="V11" s="36" t="s">
        <v>16</v>
      </c>
      <c r="W11" s="46"/>
      <c r="X11" s="36" t="s">
        <v>15</v>
      </c>
      <c r="Y11" s="36" t="s">
        <v>16</v>
      </c>
      <c r="Z11" s="46"/>
      <c r="AA11" s="36" t="s">
        <v>15</v>
      </c>
      <c r="AB11" s="37" t="s">
        <v>16</v>
      </c>
      <c r="AC11" s="134"/>
      <c r="AD11" s="35" t="s">
        <v>15</v>
      </c>
      <c r="AE11" s="36" t="s">
        <v>16</v>
      </c>
      <c r="AF11" s="46"/>
      <c r="AG11" s="36" t="s">
        <v>15</v>
      </c>
      <c r="AH11" s="36" t="s">
        <v>16</v>
      </c>
      <c r="AI11" s="46"/>
      <c r="AJ11" s="36" t="s">
        <v>15</v>
      </c>
      <c r="AK11" s="37" t="s">
        <v>16</v>
      </c>
      <c r="AL11" s="180"/>
      <c r="AM11" s="180"/>
      <c r="AN11" s="178"/>
    </row>
    <row r="12" spans="1:40" ht="12" customHeight="1">
      <c r="A12" s="142" t="s">
        <v>23</v>
      </c>
      <c r="B12" s="143">
        <v>1370.8477695652418</v>
      </c>
      <c r="C12" s="44"/>
      <c r="D12" s="143" t="s">
        <v>35</v>
      </c>
      <c r="E12" s="143">
        <v>3563.6161468483842</v>
      </c>
      <c r="F12" s="44"/>
      <c r="G12" s="143">
        <v>200</v>
      </c>
      <c r="H12" s="143">
        <v>1813.269268989746</v>
      </c>
      <c r="I12" s="44"/>
      <c r="J12" s="143">
        <v>513</v>
      </c>
      <c r="K12" s="143">
        <v>1510.3306916642696</v>
      </c>
      <c r="L12" s="44"/>
      <c r="M12" s="143">
        <v>730</v>
      </c>
      <c r="N12" s="143">
        <v>3591.1355622078813</v>
      </c>
      <c r="O12" s="44"/>
      <c r="P12" s="143">
        <v>951</v>
      </c>
      <c r="Q12" s="143">
        <v>2046.4459668974744</v>
      </c>
      <c r="R12" s="44"/>
      <c r="S12" s="143" t="s">
        <v>193</v>
      </c>
      <c r="T12" s="93">
        <v>1354.086478136521</v>
      </c>
      <c r="U12" s="142">
        <v>210</v>
      </c>
      <c r="V12" s="143">
        <v>3305.3328000000001</v>
      </c>
      <c r="W12" s="44"/>
      <c r="X12" s="143">
        <v>240</v>
      </c>
      <c r="Y12" s="143">
        <v>11323.356660000001</v>
      </c>
      <c r="Z12" s="44"/>
      <c r="AA12" s="143">
        <v>280</v>
      </c>
      <c r="AB12" s="93">
        <v>5058.6228000000001</v>
      </c>
      <c r="AC12" s="41"/>
      <c r="AD12" s="434" t="s">
        <v>539</v>
      </c>
      <c r="AE12" s="435"/>
      <c r="AF12" s="44"/>
      <c r="AG12" s="436" t="s">
        <v>540</v>
      </c>
      <c r="AH12" s="435"/>
      <c r="AI12" s="44"/>
      <c r="AJ12" s="436" t="s">
        <v>541</v>
      </c>
      <c r="AK12" s="437"/>
      <c r="AL12" s="180"/>
      <c r="AM12" s="180"/>
      <c r="AN12" s="178"/>
    </row>
    <row r="13" spans="1:40" ht="12" customHeight="1">
      <c r="A13" s="142" t="s">
        <v>26</v>
      </c>
      <c r="B13" s="143">
        <v>1305.5693043478491</v>
      </c>
      <c r="C13" s="44"/>
      <c r="D13" s="143">
        <v>101</v>
      </c>
      <c r="E13" s="143">
        <v>1370.8449741530617</v>
      </c>
      <c r="F13" s="44"/>
      <c r="G13" s="143">
        <v>201</v>
      </c>
      <c r="H13" s="143">
        <v>1813.269268989746</v>
      </c>
      <c r="I13" s="44"/>
      <c r="J13" s="143" t="s">
        <v>233</v>
      </c>
      <c r="K13" s="143">
        <v>4304.3483396522861</v>
      </c>
      <c r="L13" s="44"/>
      <c r="M13" s="143">
        <v>740</v>
      </c>
      <c r="N13" s="143">
        <v>2483.0839957089297</v>
      </c>
      <c r="O13" s="44"/>
      <c r="P13" s="143">
        <v>952</v>
      </c>
      <c r="Q13" s="143">
        <v>2046.4459668974744</v>
      </c>
      <c r="R13" s="44"/>
      <c r="S13" s="143" t="s">
        <v>114</v>
      </c>
      <c r="T13" s="93">
        <v>1140.0347790161545</v>
      </c>
      <c r="U13" s="142">
        <v>220</v>
      </c>
      <c r="V13" s="143">
        <v>7814.4897600000013</v>
      </c>
      <c r="W13" s="44"/>
      <c r="X13" s="143">
        <v>250</v>
      </c>
      <c r="Y13" s="143">
        <v>11446.849259999999</v>
      </c>
      <c r="Z13" s="44"/>
      <c r="AA13" s="143">
        <v>290</v>
      </c>
      <c r="AB13" s="93">
        <v>15676.699499999999</v>
      </c>
      <c r="AC13" s="41"/>
      <c r="AD13" s="142" t="s">
        <v>542</v>
      </c>
      <c r="AE13" s="143">
        <v>24241</v>
      </c>
      <c r="AF13" s="44"/>
      <c r="AG13" s="143" t="s">
        <v>542</v>
      </c>
      <c r="AH13" s="143">
        <v>28281</v>
      </c>
      <c r="AI13" s="44"/>
      <c r="AJ13" s="143" t="s">
        <v>542</v>
      </c>
      <c r="AK13" s="93">
        <v>29272</v>
      </c>
      <c r="AL13" s="180"/>
      <c r="AM13" s="180"/>
      <c r="AN13" s="178"/>
    </row>
    <row r="14" spans="1:40" ht="12" customHeight="1" thickBot="1">
      <c r="A14" s="142" t="s">
        <v>28</v>
      </c>
      <c r="B14" s="143">
        <v>1370.8477695652418</v>
      </c>
      <c r="C14" s="44"/>
      <c r="D14" s="143">
        <v>102</v>
      </c>
      <c r="E14" s="143">
        <v>1510.3306916642696</v>
      </c>
      <c r="F14" s="44"/>
      <c r="G14" s="143">
        <v>202</v>
      </c>
      <c r="H14" s="143">
        <v>1813.269268989746</v>
      </c>
      <c r="I14" s="44"/>
      <c r="J14" s="143">
        <v>515</v>
      </c>
      <c r="K14" s="143">
        <v>1370.8477695652418</v>
      </c>
      <c r="L14" s="44"/>
      <c r="M14" s="143">
        <v>750</v>
      </c>
      <c r="N14" s="143">
        <v>2854.4800860221399</v>
      </c>
      <c r="O14" s="44"/>
      <c r="P14" s="143" t="s">
        <v>232</v>
      </c>
      <c r="Q14" s="143">
        <v>1822.6666823523317</v>
      </c>
      <c r="R14" s="44"/>
      <c r="S14" s="143" t="s">
        <v>115</v>
      </c>
      <c r="T14" s="93">
        <v>1292.5370927666791</v>
      </c>
      <c r="U14" s="348">
        <v>230</v>
      </c>
      <c r="V14" s="5">
        <v>4053.3015599999994</v>
      </c>
      <c r="W14" s="45"/>
      <c r="X14" s="5">
        <v>251</v>
      </c>
      <c r="Y14" s="5">
        <v>15720.607979999997</v>
      </c>
      <c r="Z14" s="45"/>
      <c r="AA14" s="5">
        <v>3003</v>
      </c>
      <c r="AB14" s="349">
        <v>2563.30998</v>
      </c>
      <c r="AC14" s="41"/>
      <c r="AD14" s="142" t="s">
        <v>543</v>
      </c>
      <c r="AE14" s="143">
        <v>31407</v>
      </c>
      <c r="AF14" s="44"/>
      <c r="AG14" s="143" t="s">
        <v>543</v>
      </c>
      <c r="AH14" s="143">
        <v>38267</v>
      </c>
      <c r="AI14" s="44"/>
      <c r="AJ14" s="143" t="s">
        <v>543</v>
      </c>
      <c r="AK14" s="93">
        <v>38877</v>
      </c>
      <c r="AL14" s="180"/>
      <c r="AM14" s="180"/>
      <c r="AN14" s="178"/>
    </row>
    <row r="15" spans="1:40" ht="12" customHeight="1" thickBot="1">
      <c r="A15" s="142" t="s">
        <v>117</v>
      </c>
      <c r="B15" s="143">
        <v>3907.7128824986466</v>
      </c>
      <c r="C15" s="44"/>
      <c r="D15" s="143">
        <v>104</v>
      </c>
      <c r="E15" s="143">
        <v>1125.0536992437928</v>
      </c>
      <c r="F15" s="44"/>
      <c r="G15" s="143" t="s">
        <v>249</v>
      </c>
      <c r="H15" s="143">
        <v>3205.5661144832429</v>
      </c>
      <c r="I15" s="44"/>
      <c r="J15" s="62">
        <v>550</v>
      </c>
      <c r="K15" s="143">
        <v>1847.1382962473826</v>
      </c>
      <c r="L15" s="44"/>
      <c r="M15" s="143">
        <v>912</v>
      </c>
      <c r="N15" s="143">
        <v>2046.4459668974744</v>
      </c>
      <c r="O15" s="44"/>
      <c r="P15" s="143">
        <v>954</v>
      </c>
      <c r="Q15" s="143">
        <v>2046.4459668974744</v>
      </c>
      <c r="R15" s="44"/>
      <c r="S15" s="143" t="s">
        <v>116</v>
      </c>
      <c r="T15" s="93">
        <v>1560.2159791399758</v>
      </c>
      <c r="U15" s="8"/>
      <c r="V15" s="180"/>
      <c r="W15" s="180"/>
      <c r="X15" s="180"/>
      <c r="Y15" s="180"/>
      <c r="Z15" s="180"/>
      <c r="AA15" s="180"/>
      <c r="AB15" s="180"/>
      <c r="AC15" s="180"/>
      <c r="AD15" s="285"/>
      <c r="AE15" s="5"/>
      <c r="AF15" s="45"/>
      <c r="AG15" s="5" t="s">
        <v>544</v>
      </c>
      <c r="AH15" s="5">
        <v>47796</v>
      </c>
      <c r="AI15" s="45"/>
      <c r="AJ15" s="5" t="s">
        <v>544</v>
      </c>
      <c r="AK15" s="281">
        <v>47415</v>
      </c>
      <c r="AL15" s="180"/>
      <c r="AM15" s="180"/>
      <c r="AN15" s="178"/>
    </row>
    <row r="16" spans="1:40" ht="12" customHeight="1">
      <c r="A16" s="142" t="s">
        <v>32</v>
      </c>
      <c r="B16" s="143">
        <v>1250.5835467756447</v>
      </c>
      <c r="C16" s="44"/>
      <c r="D16" s="143">
        <v>105</v>
      </c>
      <c r="E16" s="143">
        <v>1266.9422988505073</v>
      </c>
      <c r="F16" s="44"/>
      <c r="G16" s="143">
        <v>501</v>
      </c>
      <c r="H16" s="143">
        <v>1687.4985495101703</v>
      </c>
      <c r="I16" s="44"/>
      <c r="J16" s="62">
        <v>551</v>
      </c>
      <c r="K16" s="143">
        <v>1535.9472166076409</v>
      </c>
      <c r="L16" s="44"/>
      <c r="M16" s="143">
        <v>914</v>
      </c>
      <c r="N16" s="143">
        <v>2046.4459668974744</v>
      </c>
      <c r="O16" s="44"/>
      <c r="P16" s="143">
        <v>1011</v>
      </c>
      <c r="Q16" s="143">
        <v>864.73839445352087</v>
      </c>
      <c r="R16" s="44"/>
      <c r="S16" s="143">
        <v>1090</v>
      </c>
      <c r="T16" s="93">
        <v>1634.5119781466417</v>
      </c>
      <c r="U16" s="389" t="s">
        <v>545</v>
      </c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0"/>
      <c r="AG16" s="390"/>
      <c r="AH16" s="390"/>
      <c r="AI16" s="390"/>
      <c r="AJ16" s="390"/>
      <c r="AK16" s="391"/>
      <c r="AL16" s="180"/>
      <c r="AM16" s="180"/>
      <c r="AN16" s="178"/>
    </row>
    <row r="17" spans="1:40" ht="12" customHeight="1" thickBot="1">
      <c r="A17" s="360" t="s">
        <v>34</v>
      </c>
      <c r="B17" s="5">
        <v>1250.5835467756447</v>
      </c>
      <c r="C17" s="45"/>
      <c r="D17" s="5" t="s">
        <v>321</v>
      </c>
      <c r="E17" s="5">
        <v>2258.6291130851546</v>
      </c>
      <c r="F17" s="45"/>
      <c r="G17" s="5">
        <v>502</v>
      </c>
      <c r="H17" s="5">
        <v>2316.2662986591399</v>
      </c>
      <c r="I17" s="45"/>
      <c r="J17" s="5">
        <v>720</v>
      </c>
      <c r="K17" s="5">
        <v>3312.4516163070098</v>
      </c>
      <c r="L17" s="45"/>
      <c r="M17" s="5">
        <v>950</v>
      </c>
      <c r="N17" s="5">
        <v>2046.4459668974744</v>
      </c>
      <c r="O17" s="45"/>
      <c r="P17" s="5" t="s">
        <v>192</v>
      </c>
      <c r="Q17" s="5">
        <v>1194.3221494454958</v>
      </c>
      <c r="R17" s="45"/>
      <c r="S17" s="5">
        <v>1850</v>
      </c>
      <c r="T17" s="361">
        <v>808.87674106505051</v>
      </c>
      <c r="U17" s="392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3"/>
      <c r="AK17" s="394"/>
      <c r="AL17" s="180"/>
      <c r="AM17" s="180"/>
      <c r="AN17" s="178"/>
    </row>
    <row r="18" spans="1:40" ht="12" customHeight="1">
      <c r="A18" s="389" t="s">
        <v>13</v>
      </c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1"/>
      <c r="U18" s="39" t="s">
        <v>15</v>
      </c>
      <c r="V18" s="287" t="s">
        <v>16</v>
      </c>
      <c r="W18" s="294"/>
      <c r="X18" s="295" t="s">
        <v>15</v>
      </c>
      <c r="Y18" s="216" t="s">
        <v>16</v>
      </c>
      <c r="Z18" s="294"/>
      <c r="AA18" s="216" t="s">
        <v>15</v>
      </c>
      <c r="AB18" s="216" t="s">
        <v>16</v>
      </c>
      <c r="AC18" s="294"/>
      <c r="AD18" s="216" t="s">
        <v>15</v>
      </c>
      <c r="AE18" s="216" t="s">
        <v>16</v>
      </c>
      <c r="AF18" s="180"/>
      <c r="AG18" s="216" t="s">
        <v>15</v>
      </c>
      <c r="AH18" s="216" t="s">
        <v>16</v>
      </c>
      <c r="AI18" s="180"/>
      <c r="AJ18" s="216" t="s">
        <v>15</v>
      </c>
      <c r="AK18" s="40" t="s">
        <v>16</v>
      </c>
      <c r="AL18" s="180"/>
      <c r="AM18" s="180"/>
      <c r="AN18" s="178"/>
    </row>
    <row r="19" spans="1:40" ht="12" customHeight="1" thickBot="1">
      <c r="A19" s="384"/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6"/>
      <c r="U19" s="434" t="s">
        <v>546</v>
      </c>
      <c r="V19" s="435"/>
      <c r="W19" s="44"/>
      <c r="X19" s="436" t="s">
        <v>547</v>
      </c>
      <c r="Y19" s="435"/>
      <c r="Z19" s="288"/>
      <c r="AA19" s="436" t="s">
        <v>548</v>
      </c>
      <c r="AB19" s="435"/>
      <c r="AC19" s="44"/>
      <c r="AD19" s="405" t="s">
        <v>549</v>
      </c>
      <c r="AE19" s="405"/>
      <c r="AF19" s="180"/>
      <c r="AG19" s="405" t="s">
        <v>550</v>
      </c>
      <c r="AH19" s="405"/>
      <c r="AI19" s="180"/>
      <c r="AJ19" s="405" t="s">
        <v>551</v>
      </c>
      <c r="AK19" s="429"/>
      <c r="AL19" s="180"/>
      <c r="AM19" s="180"/>
      <c r="AN19" s="178"/>
    </row>
    <row r="20" spans="1:40" ht="12" customHeight="1">
      <c r="A20" s="35" t="s">
        <v>15</v>
      </c>
      <c r="B20" s="38" t="s">
        <v>16</v>
      </c>
      <c r="C20" s="46"/>
      <c r="D20" s="43" t="s">
        <v>15</v>
      </c>
      <c r="E20" s="36" t="s">
        <v>16</v>
      </c>
      <c r="F20" s="46"/>
      <c r="G20" s="36" t="s">
        <v>15</v>
      </c>
      <c r="H20" s="36" t="s">
        <v>16</v>
      </c>
      <c r="I20" s="46"/>
      <c r="J20" s="36" t="s">
        <v>15</v>
      </c>
      <c r="K20" s="36" t="s">
        <v>16</v>
      </c>
      <c r="L20" s="46"/>
      <c r="M20" s="36" t="s">
        <v>15</v>
      </c>
      <c r="N20" s="36" t="s">
        <v>16</v>
      </c>
      <c r="O20" s="46"/>
      <c r="P20" s="36" t="s">
        <v>15</v>
      </c>
      <c r="Q20" s="36" t="s">
        <v>16</v>
      </c>
      <c r="R20" s="46"/>
      <c r="S20" s="36" t="s">
        <v>15</v>
      </c>
      <c r="T20" s="37" t="s">
        <v>16</v>
      </c>
      <c r="U20" s="142" t="s">
        <v>542</v>
      </c>
      <c r="V20" s="289">
        <v>22717</v>
      </c>
      <c r="W20" s="292"/>
      <c r="X20" s="143" t="s">
        <v>542</v>
      </c>
      <c r="Y20" s="290">
        <v>21039</v>
      </c>
      <c r="Z20" s="292"/>
      <c r="AA20" s="143" t="s">
        <v>542</v>
      </c>
      <c r="AB20" s="290">
        <v>23784</v>
      </c>
      <c r="AC20" s="64"/>
      <c r="AD20" s="143" t="s">
        <v>542</v>
      </c>
      <c r="AE20" s="290">
        <v>30416</v>
      </c>
      <c r="AF20" s="180">
        <v>23784</v>
      </c>
      <c r="AG20" s="143" t="s">
        <v>543</v>
      </c>
      <c r="AH20" s="290">
        <v>35295</v>
      </c>
      <c r="AI20" s="180"/>
      <c r="AJ20" s="143" t="s">
        <v>542</v>
      </c>
      <c r="AK20" s="293">
        <v>11968</v>
      </c>
      <c r="AL20" s="180"/>
      <c r="AM20" s="180"/>
      <c r="AN20" s="178"/>
    </row>
    <row r="21" spans="1:40" ht="12" customHeight="1">
      <c r="A21" s="438" t="s">
        <v>55</v>
      </c>
      <c r="B21" s="439"/>
      <c r="C21" s="439"/>
      <c r="D21" s="439"/>
      <c r="E21" s="439"/>
      <c r="F21" s="439"/>
      <c r="G21" s="439"/>
      <c r="H21" s="439"/>
      <c r="I21" s="439"/>
      <c r="J21" s="439"/>
      <c r="K21" s="440"/>
      <c r="L21" s="64"/>
      <c r="M21" s="405" t="s">
        <v>235</v>
      </c>
      <c r="N21" s="405"/>
      <c r="O21" s="145"/>
      <c r="P21" s="377">
        <v>710</v>
      </c>
      <c r="Q21" s="377">
        <v>1433.4129062499999</v>
      </c>
      <c r="R21" s="145"/>
      <c r="S21" s="405" t="s">
        <v>29</v>
      </c>
      <c r="T21" s="429"/>
      <c r="U21" s="142" t="s">
        <v>543</v>
      </c>
      <c r="V21" s="282">
        <v>29882</v>
      </c>
      <c r="W21" s="292"/>
      <c r="X21" s="143" t="s">
        <v>543</v>
      </c>
      <c r="Y21" s="283">
        <v>27214</v>
      </c>
      <c r="Z21" s="292"/>
      <c r="AA21" s="143" t="s">
        <v>543</v>
      </c>
      <c r="AB21" s="283">
        <v>30416</v>
      </c>
      <c r="AC21" s="64"/>
      <c r="AD21" s="143" t="s">
        <v>543</v>
      </c>
      <c r="AE21" s="290">
        <v>30416</v>
      </c>
      <c r="AF21" s="180"/>
      <c r="AG21" s="143" t="s">
        <v>544</v>
      </c>
      <c r="AH21" s="290">
        <v>43222</v>
      </c>
      <c r="AI21" s="180"/>
      <c r="AJ21" s="143" t="s">
        <v>543</v>
      </c>
      <c r="AK21" s="293">
        <v>14179</v>
      </c>
      <c r="AL21" s="180"/>
      <c r="AM21" s="180"/>
      <c r="AN21" s="178"/>
    </row>
    <row r="22" spans="1:40" ht="12" customHeight="1" thickBot="1">
      <c r="A22" s="427">
        <v>55</v>
      </c>
      <c r="B22" s="425"/>
      <c r="C22" s="64"/>
      <c r="D22" s="424">
        <v>61</v>
      </c>
      <c r="E22" s="428"/>
      <c r="F22" s="64"/>
      <c r="G22" s="428">
        <v>65</v>
      </c>
      <c r="H22" s="428"/>
      <c r="I22" s="64"/>
      <c r="J22" s="436" t="s">
        <v>27</v>
      </c>
      <c r="K22" s="435"/>
      <c r="L22" s="64"/>
      <c r="M22" s="377">
        <v>410</v>
      </c>
      <c r="N22" s="377">
        <v>1517.7313125000001</v>
      </c>
      <c r="O22" s="145"/>
      <c r="P22" s="377">
        <v>711</v>
      </c>
      <c r="Q22" s="377">
        <v>1433.4129062499999</v>
      </c>
      <c r="R22" s="145"/>
      <c r="S22" s="377">
        <v>1408</v>
      </c>
      <c r="T22" s="12">
        <v>2458.20584375</v>
      </c>
      <c r="U22" s="10"/>
      <c r="V22" s="286"/>
      <c r="W22" s="66"/>
      <c r="X22" s="291"/>
      <c r="Y22" s="22"/>
      <c r="Z22" s="66"/>
      <c r="AA22" s="22"/>
      <c r="AB22" s="22"/>
      <c r="AC22" s="66"/>
      <c r="AD22" s="5" t="s">
        <v>544</v>
      </c>
      <c r="AE22" s="22">
        <v>35599</v>
      </c>
      <c r="AF22" s="112"/>
      <c r="AG22" s="5"/>
      <c r="AH22" s="22"/>
      <c r="AI22" s="112"/>
      <c r="AJ22" s="5"/>
      <c r="AK22" s="11"/>
      <c r="AL22" s="180"/>
      <c r="AM22" s="180"/>
      <c r="AN22" s="178"/>
    </row>
    <row r="23" spans="1:40" ht="12" customHeight="1">
      <c r="A23" s="376" t="s">
        <v>83</v>
      </c>
      <c r="B23" s="375">
        <v>1024.7929374999999</v>
      </c>
      <c r="C23" s="64"/>
      <c r="D23" s="374" t="s">
        <v>83</v>
      </c>
      <c r="E23" s="377">
        <v>797.78184375000012</v>
      </c>
      <c r="F23" s="64"/>
      <c r="G23" s="377" t="s">
        <v>83</v>
      </c>
      <c r="H23" s="377">
        <v>979.39071874999991</v>
      </c>
      <c r="I23" s="64"/>
      <c r="J23" s="425">
        <v>72</v>
      </c>
      <c r="K23" s="424"/>
      <c r="L23" s="64"/>
      <c r="M23" s="377">
        <v>411</v>
      </c>
      <c r="N23" s="377">
        <v>1517.7313125000001</v>
      </c>
      <c r="O23" s="145"/>
      <c r="P23" s="377">
        <v>740</v>
      </c>
      <c r="Q23" s="377">
        <v>1609.0762526041667</v>
      </c>
      <c r="R23" s="145"/>
      <c r="S23" s="377">
        <v>1409</v>
      </c>
      <c r="T23" s="12">
        <v>1939.32334375</v>
      </c>
      <c r="U23" s="8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78"/>
    </row>
    <row r="24" spans="1:40" ht="12" customHeight="1">
      <c r="A24" s="376" t="s">
        <v>84</v>
      </c>
      <c r="B24" s="375">
        <v>1290.72021875</v>
      </c>
      <c r="C24" s="64"/>
      <c r="D24" s="374" t="s">
        <v>84</v>
      </c>
      <c r="E24" s="377">
        <v>953.44659375000003</v>
      </c>
      <c r="F24" s="64"/>
      <c r="G24" s="377" t="s">
        <v>84</v>
      </c>
      <c r="H24" s="377">
        <v>1199.91578125</v>
      </c>
      <c r="I24" s="64"/>
      <c r="J24" s="377" t="s">
        <v>84</v>
      </c>
      <c r="K24" s="377">
        <v>1018.30690625</v>
      </c>
      <c r="L24" s="64"/>
      <c r="M24" s="377">
        <v>412</v>
      </c>
      <c r="N24" s="377">
        <v>1517.7313125000001</v>
      </c>
      <c r="O24" s="145"/>
      <c r="P24" s="377">
        <v>741</v>
      </c>
      <c r="Q24" s="377">
        <v>1609.0762526041667</v>
      </c>
      <c r="R24" s="145"/>
      <c r="S24" s="377">
        <v>1410</v>
      </c>
      <c r="T24" s="12">
        <v>1939.32334375</v>
      </c>
      <c r="U24" s="8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78"/>
    </row>
    <row r="25" spans="1:40" ht="12" customHeight="1">
      <c r="A25" s="376" t="s">
        <v>85</v>
      </c>
      <c r="B25" s="375">
        <v>1452.8710000000001</v>
      </c>
      <c r="C25" s="64"/>
      <c r="D25" s="374" t="s">
        <v>85</v>
      </c>
      <c r="E25" s="377">
        <v>1018.30690625</v>
      </c>
      <c r="F25" s="64"/>
      <c r="G25" s="377" t="s">
        <v>85</v>
      </c>
      <c r="H25" s="377">
        <v>1342.6084687499999</v>
      </c>
      <c r="I25" s="64"/>
      <c r="J25" s="377" t="s">
        <v>85</v>
      </c>
      <c r="K25" s="377">
        <v>1113.9758671874999</v>
      </c>
      <c r="L25" s="64"/>
      <c r="M25" s="377">
        <v>413</v>
      </c>
      <c r="N25" s="377">
        <v>1517.7313125000001</v>
      </c>
      <c r="O25" s="145"/>
      <c r="P25" s="436" t="s">
        <v>149</v>
      </c>
      <c r="Q25" s="435"/>
      <c r="R25" s="145"/>
      <c r="S25" s="377">
        <v>1411</v>
      </c>
      <c r="T25" s="12">
        <v>2380.37346875</v>
      </c>
      <c r="U25" s="8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78"/>
    </row>
    <row r="26" spans="1:40" ht="12" customHeight="1">
      <c r="A26" s="376" t="s">
        <v>86</v>
      </c>
      <c r="B26" s="375">
        <v>1887.4350937499999</v>
      </c>
      <c r="C26" s="64"/>
      <c r="D26" s="374" t="s">
        <v>86</v>
      </c>
      <c r="E26" s="377">
        <v>1122.0834062500001</v>
      </c>
      <c r="F26" s="64"/>
      <c r="G26" s="377" t="s">
        <v>86</v>
      </c>
      <c r="H26" s="377">
        <v>1569.6195624999998</v>
      </c>
      <c r="I26" s="64"/>
      <c r="J26" s="377" t="s">
        <v>86</v>
      </c>
      <c r="K26" s="377">
        <v>1426.9268750000001</v>
      </c>
      <c r="L26" s="64"/>
      <c r="M26" s="377">
        <v>440</v>
      </c>
      <c r="N26" s="377">
        <v>1517.7313125000001</v>
      </c>
      <c r="O26" s="145"/>
      <c r="P26" s="377" t="s">
        <v>151</v>
      </c>
      <c r="Q26" s="377">
        <v>1595.5636875000002</v>
      </c>
      <c r="R26" s="145"/>
      <c r="S26" s="377">
        <v>1412</v>
      </c>
      <c r="T26" s="12">
        <v>1426.9268750000001</v>
      </c>
      <c r="U26" s="8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78"/>
    </row>
    <row r="27" spans="1:40" ht="12" customHeight="1">
      <c r="A27" s="376" t="s">
        <v>153</v>
      </c>
      <c r="B27" s="375">
        <v>2036.6138125</v>
      </c>
      <c r="C27" s="64"/>
      <c r="D27" s="374" t="s">
        <v>153</v>
      </c>
      <c r="E27" s="377">
        <v>1224.2383984375001</v>
      </c>
      <c r="F27" s="64"/>
      <c r="G27" s="377" t="s">
        <v>153</v>
      </c>
      <c r="H27" s="377">
        <v>1692.85415625</v>
      </c>
      <c r="I27" s="64"/>
      <c r="J27" s="377" t="s">
        <v>153</v>
      </c>
      <c r="K27" s="377">
        <v>1627.99384375</v>
      </c>
      <c r="L27" s="64"/>
      <c r="M27" s="377">
        <v>441</v>
      </c>
      <c r="N27" s="377">
        <v>1517.7313125000001</v>
      </c>
      <c r="O27" s="145"/>
      <c r="P27" s="377" t="s">
        <v>152</v>
      </c>
      <c r="Q27" s="377">
        <v>1407.4687812500001</v>
      </c>
      <c r="R27" s="145"/>
      <c r="S27" s="377">
        <v>1413</v>
      </c>
      <c r="T27" s="12">
        <v>1426.9268750000001</v>
      </c>
      <c r="U27" s="8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78"/>
    </row>
    <row r="28" spans="1:40" ht="12" customHeight="1">
      <c r="A28" s="427">
        <v>59</v>
      </c>
      <c r="B28" s="428"/>
      <c r="C28" s="64"/>
      <c r="D28" s="425">
        <v>62</v>
      </c>
      <c r="E28" s="424"/>
      <c r="F28" s="64"/>
      <c r="G28" s="425">
        <v>66</v>
      </c>
      <c r="H28" s="424"/>
      <c r="I28" s="64"/>
      <c r="J28" s="377" t="s">
        <v>137</v>
      </c>
      <c r="K28" s="377">
        <v>1738.2563749999999</v>
      </c>
      <c r="L28" s="64"/>
      <c r="M28" s="377">
        <v>442</v>
      </c>
      <c r="N28" s="377">
        <v>1842.5733776041664</v>
      </c>
      <c r="O28" s="145"/>
      <c r="P28" s="377" t="s">
        <v>154</v>
      </c>
      <c r="Q28" s="377">
        <v>1627.99384375</v>
      </c>
      <c r="R28" s="145"/>
      <c r="S28" s="377">
        <v>1414</v>
      </c>
      <c r="T28" s="12">
        <v>1407.4687812500001</v>
      </c>
      <c r="U28" s="8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78"/>
    </row>
    <row r="29" spans="1:40" ht="12" customHeight="1">
      <c r="A29" s="376" t="s">
        <v>150</v>
      </c>
      <c r="B29" s="377">
        <v>719.94946875000005</v>
      </c>
      <c r="C29" s="64"/>
      <c r="D29" s="377" t="s">
        <v>85</v>
      </c>
      <c r="E29" s="377">
        <v>953.44659375000003</v>
      </c>
      <c r="F29" s="64"/>
      <c r="G29" s="377" t="s">
        <v>85</v>
      </c>
      <c r="H29" s="377">
        <v>1336.1224374999999</v>
      </c>
      <c r="I29" s="64"/>
      <c r="J29" s="425">
        <v>74</v>
      </c>
      <c r="K29" s="424"/>
      <c r="L29" s="64"/>
      <c r="M29" s="377">
        <v>443</v>
      </c>
      <c r="N29" s="377">
        <v>1842.5733776041664</v>
      </c>
      <c r="O29" s="145"/>
      <c r="P29" s="377" t="s">
        <v>155</v>
      </c>
      <c r="Q29" s="377">
        <v>1627.99384375</v>
      </c>
      <c r="R29" s="145"/>
      <c r="S29" s="377">
        <v>1415</v>
      </c>
      <c r="T29" s="12">
        <v>1155.0540651041667</v>
      </c>
      <c r="U29" s="8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78"/>
    </row>
    <row r="30" spans="1:40" ht="12" customHeight="1">
      <c r="A30" s="376" t="s">
        <v>83</v>
      </c>
      <c r="B30" s="377">
        <v>875.61421874999996</v>
      </c>
      <c r="C30" s="64"/>
      <c r="D30" s="377" t="s">
        <v>86</v>
      </c>
      <c r="E30" s="377">
        <v>1005.33484375</v>
      </c>
      <c r="F30" s="64"/>
      <c r="G30" s="377" t="s">
        <v>86</v>
      </c>
      <c r="H30" s="377">
        <v>1563.13353125</v>
      </c>
      <c r="I30" s="64"/>
      <c r="J30" s="377" t="s">
        <v>84</v>
      </c>
      <c r="K30" s="377">
        <v>1115.5973750000001</v>
      </c>
      <c r="L30" s="64"/>
      <c r="M30" s="377">
        <v>444</v>
      </c>
      <c r="N30" s="377">
        <v>1517.7313125000001</v>
      </c>
      <c r="O30" s="145"/>
      <c r="P30" s="377" t="s">
        <v>156</v>
      </c>
      <c r="Q30" s="377">
        <v>1219.373875</v>
      </c>
      <c r="R30" s="145"/>
      <c r="S30" s="377">
        <v>1416</v>
      </c>
      <c r="T30" s="12">
        <v>2782.5074062499998</v>
      </c>
      <c r="U30" s="8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78"/>
    </row>
    <row r="31" spans="1:40" ht="12" customHeight="1">
      <c r="A31" s="376" t="s">
        <v>84</v>
      </c>
      <c r="B31" s="377">
        <v>1115.5973750000001</v>
      </c>
      <c r="C31" s="64"/>
      <c r="D31" s="377" t="s">
        <v>153</v>
      </c>
      <c r="E31" s="377">
        <v>1063.7091249999999</v>
      </c>
      <c r="F31" s="64"/>
      <c r="G31" s="377" t="s">
        <v>153</v>
      </c>
      <c r="H31" s="377">
        <v>1803.1166874999999</v>
      </c>
      <c r="I31" s="64"/>
      <c r="J31" s="377" t="s">
        <v>85</v>
      </c>
      <c r="K31" s="377">
        <v>1155.0540651041667</v>
      </c>
      <c r="L31" s="64"/>
      <c r="M31" s="377">
        <v>470</v>
      </c>
      <c r="N31" s="377">
        <v>2062.5579374999998</v>
      </c>
      <c r="O31" s="145"/>
      <c r="P31" s="377" t="s">
        <v>157</v>
      </c>
      <c r="Q31" s="377">
        <v>1206.4018125</v>
      </c>
      <c r="R31" s="145"/>
      <c r="S31" s="377">
        <v>1417</v>
      </c>
      <c r="T31" s="12">
        <v>1173.97165625</v>
      </c>
      <c r="U31" s="8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78"/>
    </row>
    <row r="32" spans="1:40" ht="12" customHeight="1">
      <c r="A32" s="376" t="s">
        <v>85</v>
      </c>
      <c r="B32" s="377">
        <v>1303.69228125</v>
      </c>
      <c r="C32" s="64"/>
      <c r="D32" s="425">
        <v>63</v>
      </c>
      <c r="E32" s="424"/>
      <c r="F32" s="64"/>
      <c r="G32" s="425">
        <v>82</v>
      </c>
      <c r="H32" s="424"/>
      <c r="I32" s="64"/>
      <c r="J32" s="377" t="s">
        <v>86</v>
      </c>
      <c r="K32" s="377">
        <v>1433.4129062499999</v>
      </c>
      <c r="L32" s="64"/>
      <c r="M32" s="377">
        <v>471</v>
      </c>
      <c r="N32" s="377">
        <v>2062.5579374999998</v>
      </c>
      <c r="O32" s="145"/>
      <c r="P32" s="377" t="s">
        <v>158</v>
      </c>
      <c r="Q32" s="377">
        <v>2309.0271250000001</v>
      </c>
      <c r="R32" s="145"/>
      <c r="S32" s="377">
        <v>1418</v>
      </c>
      <c r="T32" s="12">
        <v>2782.5074062499998</v>
      </c>
      <c r="U32" s="8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78"/>
    </row>
    <row r="33" spans="1:40" ht="12" customHeight="1">
      <c r="A33" s="376" t="s">
        <v>86</v>
      </c>
      <c r="B33" s="377">
        <v>1465.8430624999999</v>
      </c>
      <c r="C33" s="64"/>
      <c r="D33" s="377" t="s">
        <v>83</v>
      </c>
      <c r="E33" s="377">
        <v>1038.3055026041666</v>
      </c>
      <c r="F33" s="64"/>
      <c r="G33" s="377" t="s">
        <v>150</v>
      </c>
      <c r="H33" s="377">
        <v>719.94946875000005</v>
      </c>
      <c r="I33" s="64"/>
      <c r="J33" s="377" t="s">
        <v>153</v>
      </c>
      <c r="K33" s="377">
        <v>1582.591625</v>
      </c>
      <c r="L33" s="64"/>
      <c r="M33" s="377">
        <v>472</v>
      </c>
      <c r="N33" s="377">
        <v>2062.5579374999998</v>
      </c>
      <c r="O33" s="145"/>
      <c r="P33" s="377" t="s">
        <v>159</v>
      </c>
      <c r="Q33" s="377">
        <v>1063.7091249999999</v>
      </c>
      <c r="R33" s="145"/>
      <c r="S33" s="377">
        <v>1419</v>
      </c>
      <c r="T33" s="12">
        <v>1938.7828411458331</v>
      </c>
      <c r="U33" s="8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78"/>
    </row>
    <row r="34" spans="1:40" ht="12" customHeight="1">
      <c r="A34" s="376" t="s">
        <v>153</v>
      </c>
      <c r="B34" s="377">
        <v>1640.9659062499998</v>
      </c>
      <c r="C34" s="64"/>
      <c r="D34" s="377" t="s">
        <v>84</v>
      </c>
      <c r="E34" s="377">
        <v>1323.1503750000002</v>
      </c>
      <c r="F34" s="64"/>
      <c r="G34" s="377" t="s">
        <v>83</v>
      </c>
      <c r="H34" s="377">
        <v>849.67009374999998</v>
      </c>
      <c r="I34" s="64"/>
      <c r="J34" s="377" t="s">
        <v>137</v>
      </c>
      <c r="K34" s="377">
        <v>1803.1166874999999</v>
      </c>
      <c r="L34" s="64"/>
      <c r="M34" s="377">
        <v>473</v>
      </c>
      <c r="N34" s="377">
        <v>2062.5579374999998</v>
      </c>
      <c r="O34" s="145"/>
      <c r="P34" s="377" t="s">
        <v>160</v>
      </c>
      <c r="Q34" s="377">
        <v>1063.7091249999999</v>
      </c>
      <c r="R34" s="145"/>
      <c r="S34" s="377">
        <v>1420</v>
      </c>
      <c r="T34" s="12">
        <v>1971.7534999999998</v>
      </c>
      <c r="U34" s="8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78"/>
    </row>
    <row r="35" spans="1:40" ht="12" customHeight="1">
      <c r="A35" s="427">
        <v>60</v>
      </c>
      <c r="B35" s="428"/>
      <c r="C35" s="64"/>
      <c r="D35" s="377" t="s">
        <v>85</v>
      </c>
      <c r="E35" s="377">
        <v>1446.3849687500001</v>
      </c>
      <c r="F35" s="64"/>
      <c r="G35" s="377" t="s">
        <v>84</v>
      </c>
      <c r="H35" s="377">
        <v>1109.1113437499998</v>
      </c>
      <c r="I35" s="64"/>
      <c r="J35" s="436" t="s">
        <v>587</v>
      </c>
      <c r="K35" s="435"/>
      <c r="L35" s="64"/>
      <c r="M35" s="377">
        <v>480</v>
      </c>
      <c r="N35" s="377">
        <v>2516.580125</v>
      </c>
      <c r="O35" s="145"/>
      <c r="P35" s="377" t="s">
        <v>161</v>
      </c>
      <c r="Q35" s="377">
        <v>1971.7534999999998</v>
      </c>
      <c r="R35" s="145"/>
      <c r="S35" s="377">
        <v>1421</v>
      </c>
      <c r="T35" s="12">
        <v>1971.7534999999998</v>
      </c>
      <c r="U35" s="8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78"/>
    </row>
    <row r="36" spans="1:40" ht="12" customHeight="1">
      <c r="A36" s="376" t="s">
        <v>150</v>
      </c>
      <c r="B36" s="377">
        <v>642.11709375000009</v>
      </c>
      <c r="C36" s="64"/>
      <c r="D36" s="377" t="s">
        <v>86</v>
      </c>
      <c r="E36" s="377">
        <v>1569.6195624999998</v>
      </c>
      <c r="F36" s="64"/>
      <c r="G36" s="377" t="s">
        <v>85</v>
      </c>
      <c r="H36" s="377">
        <v>1277.74815625</v>
      </c>
      <c r="I36" s="64"/>
      <c r="J36" s="425">
        <v>300</v>
      </c>
      <c r="K36" s="424"/>
      <c r="L36" s="64"/>
      <c r="M36" s="377">
        <v>481</v>
      </c>
      <c r="N36" s="377">
        <v>2283.0830000000001</v>
      </c>
      <c r="O36" s="145"/>
      <c r="P36" s="377" t="s">
        <v>162</v>
      </c>
      <c r="Q36" s="377">
        <v>1102.6253125000001</v>
      </c>
      <c r="R36" s="145"/>
      <c r="S36" s="377">
        <v>1422</v>
      </c>
      <c r="T36" s="12">
        <v>1556.6475</v>
      </c>
      <c r="U36" s="8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78"/>
    </row>
    <row r="37" spans="1:40" ht="12" customHeight="1">
      <c r="A37" s="376" t="s">
        <v>83</v>
      </c>
      <c r="B37" s="377">
        <v>771.83771875000002</v>
      </c>
      <c r="C37" s="64"/>
      <c r="D37" s="425">
        <v>64</v>
      </c>
      <c r="E37" s="424"/>
      <c r="F37" s="64"/>
      <c r="G37" s="377" t="s">
        <v>86</v>
      </c>
      <c r="H37" s="377">
        <v>1426.9268750000001</v>
      </c>
      <c r="I37" s="64"/>
      <c r="J37" s="377" t="s">
        <v>150</v>
      </c>
      <c r="K37" s="377">
        <v>694.54584635416677</v>
      </c>
      <c r="L37" s="64"/>
      <c r="M37" s="377">
        <v>482</v>
      </c>
      <c r="N37" s="377">
        <v>2574.9544062500004</v>
      </c>
      <c r="O37" s="145"/>
      <c r="P37" s="377" t="s">
        <v>163</v>
      </c>
      <c r="Q37" s="377">
        <v>1855.0049374999999</v>
      </c>
      <c r="R37" s="145"/>
      <c r="S37" s="377">
        <v>1423</v>
      </c>
      <c r="T37" s="12">
        <v>1777.1725625000001</v>
      </c>
      <c r="U37" s="8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78"/>
    </row>
    <row r="38" spans="1:40" ht="12" customHeight="1">
      <c r="A38" s="376" t="s">
        <v>84</v>
      </c>
      <c r="B38" s="377">
        <v>836.6980312500001</v>
      </c>
      <c r="C38" s="64"/>
      <c r="D38" s="377" t="s">
        <v>150</v>
      </c>
      <c r="E38" s="377">
        <v>655.08915624999997</v>
      </c>
      <c r="F38" s="64"/>
      <c r="G38" s="377" t="s">
        <v>153</v>
      </c>
      <c r="H38" s="377">
        <v>1634.479875</v>
      </c>
      <c r="I38" s="64"/>
      <c r="J38" s="377"/>
      <c r="K38" s="377"/>
      <c r="L38" s="64"/>
      <c r="M38" s="377">
        <v>600</v>
      </c>
      <c r="N38" s="377">
        <v>3852.7025625000006</v>
      </c>
      <c r="O38" s="145"/>
      <c r="P38" s="377" t="s">
        <v>164</v>
      </c>
      <c r="Q38" s="377">
        <v>1576.1055937499998</v>
      </c>
      <c r="R38" s="145"/>
      <c r="S38" s="377" t="s">
        <v>301</v>
      </c>
      <c r="T38" s="12">
        <v>1582.591625</v>
      </c>
      <c r="U38" s="8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78"/>
    </row>
    <row r="39" spans="1:40" ht="12" customHeight="1">
      <c r="A39" s="376" t="s">
        <v>85</v>
      </c>
      <c r="B39" s="377">
        <v>959.93262500000014</v>
      </c>
      <c r="C39" s="64"/>
      <c r="D39" s="377" t="s">
        <v>83</v>
      </c>
      <c r="E39" s="377">
        <v>694.54584635416677</v>
      </c>
      <c r="F39" s="64"/>
      <c r="G39" s="377"/>
      <c r="H39" s="377"/>
      <c r="I39" s="64"/>
      <c r="J39" s="377"/>
      <c r="K39" s="377"/>
      <c r="L39" s="64"/>
      <c r="M39" s="377">
        <v>601</v>
      </c>
      <c r="N39" s="377">
        <v>3852.7025625000006</v>
      </c>
      <c r="O39" s="145"/>
      <c r="P39" s="377" t="s">
        <v>588</v>
      </c>
      <c r="Q39" s="377">
        <v>2309.0271250000001</v>
      </c>
      <c r="R39" s="145"/>
      <c r="S39" s="377" t="s">
        <v>222</v>
      </c>
      <c r="T39" s="12">
        <v>1472.3290937499999</v>
      </c>
      <c r="U39" s="8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78"/>
    </row>
    <row r="40" spans="1:40" ht="12" customHeight="1">
      <c r="A40" s="376" t="s">
        <v>86</v>
      </c>
      <c r="B40" s="377">
        <v>1109.1113437499998</v>
      </c>
      <c r="C40" s="64"/>
      <c r="D40" s="377" t="s">
        <v>84</v>
      </c>
      <c r="E40" s="377">
        <v>791.29581250000001</v>
      </c>
      <c r="F40" s="64"/>
      <c r="G40" s="63"/>
      <c r="H40" s="63"/>
      <c r="I40" s="64"/>
      <c r="J40" s="377"/>
      <c r="K40" s="377"/>
      <c r="L40" s="64"/>
      <c r="M40" s="377">
        <v>602</v>
      </c>
      <c r="N40" s="377">
        <v>4611.5682187499997</v>
      </c>
      <c r="O40" s="145"/>
      <c r="P40" s="377"/>
      <c r="Q40" s="377"/>
      <c r="R40" s="145"/>
      <c r="S40" s="377"/>
      <c r="T40" s="12"/>
      <c r="U40" s="8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78"/>
    </row>
    <row r="41" spans="1:40" ht="12" customHeight="1" thickBot="1">
      <c r="A41" s="10" t="s">
        <v>153</v>
      </c>
      <c r="B41" s="22">
        <v>1180.4576875</v>
      </c>
      <c r="C41" s="66"/>
      <c r="D41" s="70"/>
      <c r="E41" s="67"/>
      <c r="F41" s="66"/>
      <c r="G41" s="67"/>
      <c r="H41" s="67"/>
      <c r="I41" s="66"/>
      <c r="J41" s="22"/>
      <c r="K41" s="22"/>
      <c r="L41" s="66"/>
      <c r="M41" s="22">
        <v>603</v>
      </c>
      <c r="N41" s="22">
        <v>4611.5682187499997</v>
      </c>
      <c r="O41" s="146"/>
      <c r="P41" s="67"/>
      <c r="Q41" s="67"/>
      <c r="R41" s="146"/>
      <c r="S41" s="22"/>
      <c r="T41" s="11"/>
      <c r="U41" s="8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78"/>
    </row>
    <row r="42" spans="1:40" ht="12" customHeight="1">
      <c r="A42" s="389" t="s">
        <v>56</v>
      </c>
      <c r="B42" s="390"/>
      <c r="C42" s="390"/>
      <c r="D42" s="390"/>
      <c r="E42" s="391"/>
      <c r="F42" s="180"/>
      <c r="G42" s="180"/>
      <c r="H42" s="180"/>
      <c r="I42" s="180"/>
      <c r="J42" s="389" t="s">
        <v>65</v>
      </c>
      <c r="K42" s="390"/>
      <c r="L42" s="390"/>
      <c r="M42" s="390"/>
      <c r="N42" s="391"/>
      <c r="O42" s="180"/>
      <c r="P42" s="389" t="s">
        <v>133</v>
      </c>
      <c r="Q42" s="391"/>
      <c r="R42" s="180"/>
      <c r="S42" s="389" t="s">
        <v>59</v>
      </c>
      <c r="T42" s="391"/>
      <c r="U42" s="8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78"/>
    </row>
    <row r="43" spans="1:40" ht="12" customHeight="1" thickBot="1">
      <c r="A43" s="392"/>
      <c r="B43" s="393"/>
      <c r="C43" s="393"/>
      <c r="D43" s="393"/>
      <c r="E43" s="394"/>
      <c r="F43" s="180"/>
      <c r="G43" s="180"/>
      <c r="H43" s="180"/>
      <c r="I43" s="180"/>
      <c r="J43" s="392"/>
      <c r="K43" s="393"/>
      <c r="L43" s="393"/>
      <c r="M43" s="393"/>
      <c r="N43" s="394"/>
      <c r="O43" s="180"/>
      <c r="P43" s="392"/>
      <c r="Q43" s="394"/>
      <c r="R43" s="180"/>
      <c r="S43" s="392"/>
      <c r="T43" s="394"/>
      <c r="U43" s="8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78"/>
    </row>
    <row r="44" spans="1:40" ht="12" customHeight="1">
      <c r="A44" s="35" t="s">
        <v>15</v>
      </c>
      <c r="B44" s="36" t="s">
        <v>16</v>
      </c>
      <c r="C44" s="134"/>
      <c r="D44" s="36" t="s">
        <v>15</v>
      </c>
      <c r="E44" s="37" t="s">
        <v>16</v>
      </c>
      <c r="F44" s="180"/>
      <c r="G44" s="180"/>
      <c r="H44" s="180"/>
      <c r="I44" s="180"/>
      <c r="J44" s="35" t="s">
        <v>15</v>
      </c>
      <c r="K44" s="36" t="s">
        <v>16</v>
      </c>
      <c r="L44" s="134"/>
      <c r="M44" s="36" t="s">
        <v>15</v>
      </c>
      <c r="N44" s="37" t="s">
        <v>16</v>
      </c>
      <c r="O44" s="180"/>
      <c r="P44" s="35" t="s">
        <v>15</v>
      </c>
      <c r="Q44" s="37" t="s">
        <v>16</v>
      </c>
      <c r="R44" s="180"/>
      <c r="S44" s="39" t="s">
        <v>15</v>
      </c>
      <c r="T44" s="40" t="s">
        <v>16</v>
      </c>
      <c r="U44" s="8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78"/>
    </row>
    <row r="45" spans="1:40" ht="12" customHeight="1" thickBot="1">
      <c r="A45" s="307">
        <v>249</v>
      </c>
      <c r="B45" s="308">
        <v>1802.8623333333337</v>
      </c>
      <c r="C45" s="81"/>
      <c r="D45" s="308">
        <v>1641</v>
      </c>
      <c r="E45" s="12">
        <v>1231</v>
      </c>
      <c r="F45" s="180"/>
      <c r="G45" s="180"/>
      <c r="H45" s="180"/>
      <c r="I45" s="180"/>
      <c r="J45" s="445" t="s">
        <v>267</v>
      </c>
      <c r="K45" s="444"/>
      <c r="L45" s="81"/>
      <c r="M45" s="444" t="s">
        <v>268</v>
      </c>
      <c r="N45" s="446"/>
      <c r="O45" s="180"/>
      <c r="P45" s="307">
        <v>1000</v>
      </c>
      <c r="Q45" s="12">
        <v>168</v>
      </c>
      <c r="R45" s="180"/>
      <c r="S45" s="309" t="s">
        <v>60</v>
      </c>
      <c r="T45" s="93">
        <v>6200</v>
      </c>
      <c r="U45" s="8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78"/>
    </row>
    <row r="46" spans="1:40" ht="12" customHeight="1">
      <c r="A46" s="307">
        <v>254</v>
      </c>
      <c r="B46" s="308">
        <v>2466.2179999999998</v>
      </c>
      <c r="C46" s="81"/>
      <c r="D46" s="308">
        <v>1728</v>
      </c>
      <c r="E46" s="12">
        <v>1597.3441666666665</v>
      </c>
      <c r="F46" s="180"/>
      <c r="G46" s="180"/>
      <c r="H46" s="180"/>
      <c r="I46" s="180"/>
      <c r="J46" s="148" t="s">
        <v>149</v>
      </c>
      <c r="K46" s="308">
        <v>3237</v>
      </c>
      <c r="L46" s="81"/>
      <c r="M46" s="149" t="s">
        <v>149</v>
      </c>
      <c r="N46" s="12">
        <v>3023</v>
      </c>
      <c r="O46" s="180"/>
      <c r="P46" s="389" t="s">
        <v>36</v>
      </c>
      <c r="Q46" s="391"/>
      <c r="R46" s="180"/>
      <c r="S46" s="309" t="s">
        <v>347</v>
      </c>
      <c r="T46" s="93">
        <v>4485</v>
      </c>
      <c r="U46" s="8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78"/>
    </row>
    <row r="47" spans="1:40" ht="12" customHeight="1" thickBot="1">
      <c r="A47" s="307">
        <v>255</v>
      </c>
      <c r="B47" s="308">
        <v>1231</v>
      </c>
      <c r="C47" s="81"/>
      <c r="D47" s="308">
        <v>2504</v>
      </c>
      <c r="E47" s="12">
        <v>3813.2776666666668</v>
      </c>
      <c r="F47" s="180"/>
      <c r="G47" s="180"/>
      <c r="H47" s="180"/>
      <c r="I47" s="180"/>
      <c r="J47" s="132" t="s">
        <v>29</v>
      </c>
      <c r="K47" s="22">
        <v>3504</v>
      </c>
      <c r="L47" s="72"/>
      <c r="M47" s="133" t="s">
        <v>29</v>
      </c>
      <c r="N47" s="11">
        <v>3379</v>
      </c>
      <c r="O47" s="180"/>
      <c r="P47" s="392"/>
      <c r="Q47" s="394"/>
      <c r="R47" s="180"/>
      <c r="S47" s="309" t="s">
        <v>62</v>
      </c>
      <c r="T47" s="93">
        <v>5778</v>
      </c>
      <c r="U47" s="8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78"/>
    </row>
    <row r="48" spans="1:40" ht="12" customHeight="1">
      <c r="A48" s="307">
        <v>257</v>
      </c>
      <c r="B48" s="308">
        <v>1231</v>
      </c>
      <c r="C48" s="81"/>
      <c r="D48" s="308">
        <v>2592</v>
      </c>
      <c r="E48" s="12">
        <v>1583.1003333333335</v>
      </c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39" t="s">
        <v>15</v>
      </c>
      <c r="Q48" s="40" t="s">
        <v>16</v>
      </c>
      <c r="R48" s="180"/>
      <c r="S48" s="309" t="s">
        <v>63</v>
      </c>
      <c r="T48" s="93">
        <v>1660</v>
      </c>
      <c r="U48" s="8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78"/>
    </row>
    <row r="49" spans="1:40" ht="12" customHeight="1">
      <c r="A49" s="307">
        <v>258</v>
      </c>
      <c r="B49" s="308">
        <v>1116</v>
      </c>
      <c r="C49" s="81"/>
      <c r="D49" s="308">
        <v>3602</v>
      </c>
      <c r="E49" s="12">
        <v>1231</v>
      </c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42" t="s">
        <v>42</v>
      </c>
      <c r="Q49" s="93">
        <v>3000</v>
      </c>
      <c r="R49" s="180"/>
      <c r="S49" s="309" t="s">
        <v>288</v>
      </c>
      <c r="T49" s="93">
        <v>217.35</v>
      </c>
      <c r="U49" s="8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78"/>
    </row>
    <row r="50" spans="1:40" ht="12" customHeight="1">
      <c r="A50" s="307">
        <v>1387</v>
      </c>
      <c r="B50" s="308">
        <v>1784.5488333333333</v>
      </c>
      <c r="C50" s="81"/>
      <c r="D50" s="308">
        <v>3603</v>
      </c>
      <c r="E50" s="12">
        <v>1231</v>
      </c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42" t="s">
        <v>111</v>
      </c>
      <c r="Q50" s="93">
        <v>2130</v>
      </c>
      <c r="R50" s="180"/>
      <c r="S50" s="309" t="s">
        <v>289</v>
      </c>
      <c r="T50" s="93">
        <v>289.79999999999995</v>
      </c>
      <c r="U50" s="8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78"/>
    </row>
    <row r="51" spans="1:40" ht="12" customHeight="1" thickBot="1">
      <c r="A51" s="307">
        <v>1633</v>
      </c>
      <c r="B51" s="308">
        <v>1231</v>
      </c>
      <c r="C51" s="81"/>
      <c r="D51" s="308">
        <v>4013</v>
      </c>
      <c r="E51" s="12">
        <v>1572.9261666666666</v>
      </c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305" t="s">
        <v>112</v>
      </c>
      <c r="Q51" s="306">
        <v>2260</v>
      </c>
      <c r="R51" s="180"/>
      <c r="S51" s="309" t="s">
        <v>243</v>
      </c>
      <c r="T51" s="93">
        <v>229.99999999999997</v>
      </c>
      <c r="U51" s="8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78"/>
    </row>
    <row r="52" spans="1:40" ht="12" customHeight="1" thickBot="1">
      <c r="A52" s="71"/>
      <c r="B52" s="67"/>
      <c r="C52" s="72"/>
      <c r="D52" s="22">
        <v>4112</v>
      </c>
      <c r="E52" s="11">
        <v>1231</v>
      </c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309" t="s">
        <v>64</v>
      </c>
      <c r="T52" s="93">
        <v>1380</v>
      </c>
      <c r="U52" s="8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78"/>
    </row>
    <row r="53" spans="1:40" ht="12" customHeight="1">
      <c r="A53" s="389" t="s">
        <v>14</v>
      </c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1"/>
      <c r="R53" s="41"/>
      <c r="S53" s="309" t="s">
        <v>80</v>
      </c>
      <c r="T53" s="93">
        <v>7000</v>
      </c>
      <c r="U53" s="8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78"/>
    </row>
    <row r="54" spans="1:40" ht="12" customHeight="1" thickBot="1">
      <c r="A54" s="392"/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  <c r="O54" s="393"/>
      <c r="P54" s="393"/>
      <c r="Q54" s="394"/>
      <c r="R54" s="41"/>
      <c r="S54" s="309" t="s">
        <v>298</v>
      </c>
      <c r="T54" s="93">
        <v>8120</v>
      </c>
      <c r="U54" s="8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78"/>
    </row>
    <row r="55" spans="1:40" ht="12" customHeight="1" thickBot="1">
      <c r="A55" s="35" t="s">
        <v>15</v>
      </c>
      <c r="B55" s="36" t="s">
        <v>16</v>
      </c>
      <c r="C55" s="83"/>
      <c r="D55" s="36" t="s">
        <v>15</v>
      </c>
      <c r="E55" s="36" t="s">
        <v>16</v>
      </c>
      <c r="F55" s="83"/>
      <c r="G55" s="36" t="s">
        <v>15</v>
      </c>
      <c r="H55" s="36" t="s">
        <v>16</v>
      </c>
      <c r="I55" s="83"/>
      <c r="J55" s="36" t="s">
        <v>15</v>
      </c>
      <c r="K55" s="36" t="s">
        <v>16</v>
      </c>
      <c r="L55" s="83"/>
      <c r="M55" s="36" t="s">
        <v>15</v>
      </c>
      <c r="N55" s="36" t="s">
        <v>16</v>
      </c>
      <c r="O55" s="83"/>
      <c r="P55" s="36" t="s">
        <v>15</v>
      </c>
      <c r="Q55" s="37" t="s">
        <v>16</v>
      </c>
      <c r="R55" s="41"/>
      <c r="S55" s="4" t="s">
        <v>339</v>
      </c>
      <c r="T55" s="306">
        <v>9100</v>
      </c>
      <c r="U55" s="8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78"/>
    </row>
    <row r="56" spans="1:40" ht="12" customHeight="1">
      <c r="A56" s="419" t="s">
        <v>24</v>
      </c>
      <c r="B56" s="420"/>
      <c r="C56" s="81"/>
      <c r="D56" s="421" t="s">
        <v>17</v>
      </c>
      <c r="E56" s="420"/>
      <c r="F56" s="81"/>
      <c r="G56" s="421" t="s">
        <v>17</v>
      </c>
      <c r="H56" s="420"/>
      <c r="I56" s="81"/>
      <c r="J56" s="421" t="s">
        <v>17</v>
      </c>
      <c r="K56" s="420"/>
      <c r="L56" s="81"/>
      <c r="M56" s="444" t="s">
        <v>49</v>
      </c>
      <c r="N56" s="444"/>
      <c r="O56" s="81"/>
      <c r="P56" s="143">
        <v>3040</v>
      </c>
      <c r="Q56" s="93">
        <v>1832.6217708333334</v>
      </c>
      <c r="R56" s="180"/>
      <c r="S56" s="389" t="s">
        <v>318</v>
      </c>
      <c r="T56" s="391"/>
      <c r="U56" s="8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78"/>
    </row>
    <row r="57" spans="1:40" ht="12" customHeight="1" thickBot="1">
      <c r="A57" s="441">
        <v>2000</v>
      </c>
      <c r="B57" s="442"/>
      <c r="C57" s="81"/>
      <c r="D57" s="443">
        <v>2100</v>
      </c>
      <c r="E57" s="442"/>
      <c r="F57" s="81"/>
      <c r="G57" s="443">
        <v>2500</v>
      </c>
      <c r="H57" s="442"/>
      <c r="I57" s="81"/>
      <c r="J57" s="443">
        <v>4500</v>
      </c>
      <c r="K57" s="442"/>
      <c r="L57" s="81"/>
      <c r="M57" s="143">
        <v>2050</v>
      </c>
      <c r="N57" s="143">
        <v>1608.7901041666669</v>
      </c>
      <c r="O57" s="81"/>
      <c r="P57" s="143">
        <v>3041</v>
      </c>
      <c r="Q57" s="93">
        <v>1832.6217708333334</v>
      </c>
      <c r="R57" s="180"/>
      <c r="S57" s="392"/>
      <c r="T57" s="394"/>
      <c r="U57" s="8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78"/>
    </row>
    <row r="58" spans="1:40" ht="12" customHeight="1">
      <c r="A58" s="142" t="s">
        <v>83</v>
      </c>
      <c r="B58" s="143">
        <v>900.54092708333337</v>
      </c>
      <c r="C58" s="81"/>
      <c r="D58" s="143" t="s">
        <v>83</v>
      </c>
      <c r="E58" s="143">
        <v>699.09242708333329</v>
      </c>
      <c r="F58" s="81"/>
      <c r="G58" s="143" t="s">
        <v>83</v>
      </c>
      <c r="H58" s="143">
        <v>699.09242708333329</v>
      </c>
      <c r="I58" s="81"/>
      <c r="J58" s="143" t="s">
        <v>83</v>
      </c>
      <c r="K58" s="143">
        <v>699.09242708333329</v>
      </c>
      <c r="L58" s="81"/>
      <c r="M58" s="143">
        <v>2070</v>
      </c>
      <c r="N58" s="143">
        <v>1135.81853125</v>
      </c>
      <c r="O58" s="81"/>
      <c r="P58" s="143">
        <v>3042</v>
      </c>
      <c r="Q58" s="93">
        <v>1832.6217708333334</v>
      </c>
      <c r="R58" s="180"/>
      <c r="S58" s="35" t="s">
        <v>319</v>
      </c>
      <c r="T58" s="37" t="s">
        <v>16</v>
      </c>
      <c r="U58" s="8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78"/>
    </row>
    <row r="59" spans="1:40" ht="12" customHeight="1">
      <c r="A59" s="142" t="s">
        <v>84</v>
      </c>
      <c r="B59" s="143">
        <v>923.4328020833334</v>
      </c>
      <c r="C59" s="81"/>
      <c r="D59" s="143" t="s">
        <v>84</v>
      </c>
      <c r="E59" s="143">
        <v>808.33754166666665</v>
      </c>
      <c r="F59" s="81"/>
      <c r="G59" s="143" t="s">
        <v>84</v>
      </c>
      <c r="H59" s="143">
        <v>808.33754166666665</v>
      </c>
      <c r="I59" s="81"/>
      <c r="J59" s="143" t="s">
        <v>84</v>
      </c>
      <c r="K59" s="143">
        <v>808.33754166666665</v>
      </c>
      <c r="L59" s="81"/>
      <c r="M59" s="143">
        <v>2090</v>
      </c>
      <c r="N59" s="143">
        <v>1135.81853125</v>
      </c>
      <c r="O59" s="81"/>
      <c r="P59" s="143">
        <v>3044</v>
      </c>
      <c r="Q59" s="93">
        <v>1832.6217708333334</v>
      </c>
      <c r="R59" s="180"/>
      <c r="S59" s="142" t="s">
        <v>150</v>
      </c>
      <c r="T59" s="93">
        <v>448.63</v>
      </c>
      <c r="U59" s="8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78"/>
    </row>
    <row r="60" spans="1:40" ht="12" customHeight="1">
      <c r="A60" s="142" t="s">
        <v>85</v>
      </c>
      <c r="B60" s="143">
        <v>1067.1429062500001</v>
      </c>
      <c r="C60" s="81"/>
      <c r="D60" s="143" t="s">
        <v>85</v>
      </c>
      <c r="E60" s="143">
        <v>856.15612499999997</v>
      </c>
      <c r="F60" s="81"/>
      <c r="G60" s="143" t="s">
        <v>85</v>
      </c>
      <c r="H60" s="143">
        <v>856.15612499999997</v>
      </c>
      <c r="I60" s="81"/>
      <c r="J60" s="143" t="s">
        <v>85</v>
      </c>
      <c r="K60" s="143">
        <v>856.15612499999997</v>
      </c>
      <c r="L60" s="81"/>
      <c r="M60" s="143">
        <v>2510</v>
      </c>
      <c r="N60" s="143">
        <v>1230.3111041666664</v>
      </c>
      <c r="O60" s="81"/>
      <c r="P60" s="143">
        <v>3046</v>
      </c>
      <c r="Q60" s="93">
        <v>1832.6217708333334</v>
      </c>
      <c r="R60" s="180"/>
      <c r="S60" s="142" t="s">
        <v>83</v>
      </c>
      <c r="T60" s="93">
        <v>496.69749999999999</v>
      </c>
      <c r="U60" s="8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78"/>
    </row>
    <row r="61" spans="1:40" ht="12" customHeight="1">
      <c r="A61" s="142" t="s">
        <v>86</v>
      </c>
      <c r="B61" s="143">
        <v>1101.2263645833334</v>
      </c>
      <c r="C61" s="81"/>
      <c r="D61" s="143" t="s">
        <v>86</v>
      </c>
      <c r="E61" s="143">
        <v>893.16465625000012</v>
      </c>
      <c r="F61" s="81"/>
      <c r="G61" s="143" t="s">
        <v>86</v>
      </c>
      <c r="H61" s="143">
        <v>893.16465625000012</v>
      </c>
      <c r="I61" s="81"/>
      <c r="J61" s="143" t="s">
        <v>86</v>
      </c>
      <c r="K61" s="143">
        <v>893.16465625000012</v>
      </c>
      <c r="L61" s="81"/>
      <c r="M61" s="143">
        <v>2530</v>
      </c>
      <c r="N61" s="143">
        <v>1408.6133749999999</v>
      </c>
      <c r="O61" s="81"/>
      <c r="P61" s="143">
        <v>3048</v>
      </c>
      <c r="Q61" s="93">
        <v>1832.6217708333334</v>
      </c>
      <c r="R61" s="180"/>
      <c r="S61" s="142" t="s">
        <v>84</v>
      </c>
      <c r="T61" s="93">
        <v>584.82124999999996</v>
      </c>
      <c r="U61" s="8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78"/>
    </row>
    <row r="62" spans="1:40" ht="12" customHeight="1">
      <c r="A62" s="142" t="s">
        <v>153</v>
      </c>
      <c r="B62" s="143">
        <v>1272.5338958333334</v>
      </c>
      <c r="C62" s="81"/>
      <c r="D62" s="143" t="s">
        <v>153</v>
      </c>
      <c r="E62" s="143">
        <v>976.59282291666648</v>
      </c>
      <c r="F62" s="81"/>
      <c r="G62" s="143" t="s">
        <v>153</v>
      </c>
      <c r="H62" s="143">
        <v>976.59282291666648</v>
      </c>
      <c r="I62" s="81"/>
      <c r="J62" s="143" t="s">
        <v>153</v>
      </c>
      <c r="K62" s="143">
        <v>976.59282291666648</v>
      </c>
      <c r="L62" s="81"/>
      <c r="M62" s="444" t="s">
        <v>29</v>
      </c>
      <c r="N62" s="444"/>
      <c r="O62" s="81"/>
      <c r="P62" s="143">
        <v>3050</v>
      </c>
      <c r="Q62" s="93">
        <v>1436.3379791666666</v>
      </c>
      <c r="R62" s="180"/>
      <c r="S62" s="142" t="s">
        <v>85</v>
      </c>
      <c r="T62" s="93">
        <v>672.94500000000005</v>
      </c>
      <c r="U62" s="8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78"/>
    </row>
    <row r="63" spans="1:40" ht="12" customHeight="1">
      <c r="A63" s="142" t="s">
        <v>137</v>
      </c>
      <c r="B63" s="143">
        <v>1320.4796562499998</v>
      </c>
      <c r="C63" s="81"/>
      <c r="D63" s="143" t="s">
        <v>137</v>
      </c>
      <c r="E63" s="143">
        <v>1009.2773333333333</v>
      </c>
      <c r="F63" s="81"/>
      <c r="G63" s="143" t="s">
        <v>137</v>
      </c>
      <c r="H63" s="143">
        <v>1009.2773333333333</v>
      </c>
      <c r="I63" s="81"/>
      <c r="J63" s="143" t="s">
        <v>137</v>
      </c>
      <c r="K63" s="143">
        <v>1009.2773333333333</v>
      </c>
      <c r="L63" s="81"/>
      <c r="M63" s="143">
        <v>3000</v>
      </c>
      <c r="N63" s="143">
        <v>1365.7546979166666</v>
      </c>
      <c r="O63" s="81"/>
      <c r="P63" s="143">
        <v>3070</v>
      </c>
      <c r="Q63" s="93">
        <v>1239.4678541666665</v>
      </c>
      <c r="R63" s="180"/>
      <c r="S63" s="142" t="s">
        <v>86</v>
      </c>
      <c r="T63" s="93">
        <v>777.09124999999995</v>
      </c>
      <c r="U63" s="8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78"/>
    </row>
    <row r="64" spans="1:40" ht="12" customHeight="1">
      <c r="A64" s="142" t="s">
        <v>138</v>
      </c>
      <c r="B64" s="143">
        <v>1462.5364583333335</v>
      </c>
      <c r="C64" s="81"/>
      <c r="D64" s="143" t="s">
        <v>138</v>
      </c>
      <c r="E64" s="143">
        <v>1118.3952708333336</v>
      </c>
      <c r="F64" s="81"/>
      <c r="G64" s="143" t="s">
        <v>138</v>
      </c>
      <c r="H64" s="143">
        <v>1118.3952708333336</v>
      </c>
      <c r="I64" s="81"/>
      <c r="J64" s="421" t="s">
        <v>191</v>
      </c>
      <c r="K64" s="420"/>
      <c r="L64" s="81"/>
      <c r="M64" s="143">
        <v>3010</v>
      </c>
      <c r="N64" s="143">
        <v>1365.7546979166666</v>
      </c>
      <c r="O64" s="81"/>
      <c r="P64" s="143">
        <v>3090</v>
      </c>
      <c r="Q64" s="93">
        <v>1239.4678541666665</v>
      </c>
      <c r="R64" s="180"/>
      <c r="S64" s="142" t="s">
        <v>153</v>
      </c>
      <c r="T64" s="93">
        <v>841.18124999999998</v>
      </c>
      <c r="U64" s="8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78"/>
    </row>
    <row r="65" spans="1:40" ht="12" customHeight="1">
      <c r="A65" s="227"/>
      <c r="B65" s="228"/>
      <c r="C65" s="81"/>
      <c r="D65" s="63"/>
      <c r="E65" s="63"/>
      <c r="F65" s="81"/>
      <c r="G65" s="63"/>
      <c r="H65" s="63"/>
      <c r="I65" s="81"/>
      <c r="J65" s="143">
        <v>2200</v>
      </c>
      <c r="K65" s="143">
        <v>626.4743125</v>
      </c>
      <c r="L65" s="81"/>
      <c r="M65" s="143">
        <v>3020</v>
      </c>
      <c r="N65" s="143">
        <v>1832.6217708333334</v>
      </c>
      <c r="O65" s="81"/>
      <c r="P65" s="143">
        <v>3100</v>
      </c>
      <c r="Q65" s="93">
        <v>1365.7546979166666</v>
      </c>
      <c r="R65" s="180"/>
      <c r="S65" s="142" t="s">
        <v>137</v>
      </c>
      <c r="T65" s="93">
        <v>929.30499999999995</v>
      </c>
      <c r="U65" s="8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78"/>
    </row>
    <row r="66" spans="1:40" ht="12" customHeight="1" thickBot="1">
      <c r="A66" s="71"/>
      <c r="B66" s="67"/>
      <c r="C66" s="72"/>
      <c r="D66" s="67"/>
      <c r="E66" s="67"/>
      <c r="F66" s="72"/>
      <c r="G66" s="67"/>
      <c r="H66" s="67"/>
      <c r="I66" s="72"/>
      <c r="J66" s="67"/>
      <c r="K66" s="67"/>
      <c r="L66" s="72"/>
      <c r="M66" s="5">
        <v>3030</v>
      </c>
      <c r="N66" s="5">
        <v>1666.0197916666668</v>
      </c>
      <c r="O66" s="72"/>
      <c r="P66" s="5"/>
      <c r="Q66" s="366"/>
      <c r="R66" s="180"/>
      <c r="S66" s="305" t="s">
        <v>138</v>
      </c>
      <c r="T66" s="306">
        <v>1049.4737500000001</v>
      </c>
      <c r="U66" s="8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78"/>
    </row>
    <row r="67" spans="1:40" ht="12" customHeight="1">
      <c r="A67" s="8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78"/>
      <c r="U67" s="8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78"/>
    </row>
    <row r="68" spans="1:40" ht="12" customHeight="1">
      <c r="A68" s="8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78"/>
      <c r="U68" s="8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78"/>
    </row>
    <row r="69" spans="1:40" ht="12" customHeight="1">
      <c r="A69" s="8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78"/>
      <c r="U69" s="8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78"/>
    </row>
    <row r="70" spans="1:40" ht="12" customHeight="1">
      <c r="A70" s="8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78"/>
      <c r="U70" s="8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78"/>
    </row>
    <row r="71" spans="1:40" ht="12" customHeight="1">
      <c r="A71" s="8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78"/>
      <c r="U71" s="8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78"/>
    </row>
    <row r="72" spans="1:40" ht="12" customHeight="1">
      <c r="A72" s="8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78"/>
      <c r="U72" s="8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78"/>
    </row>
    <row r="73" spans="1:40" ht="12" customHeight="1">
      <c r="A73" s="8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78"/>
      <c r="U73" s="8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78"/>
    </row>
    <row r="74" spans="1:40" ht="12" customHeight="1">
      <c r="A74" s="8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78"/>
      <c r="U74" s="8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78"/>
    </row>
    <row r="75" spans="1:40" ht="12" customHeight="1">
      <c r="A75" s="8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78"/>
      <c r="U75" s="8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78"/>
    </row>
    <row r="76" spans="1:40" ht="12" customHeight="1">
      <c r="A76" s="8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78"/>
      <c r="U76" s="8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78"/>
    </row>
    <row r="77" spans="1:40" ht="12" customHeight="1">
      <c r="A77" s="8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78"/>
      <c r="U77" s="8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78"/>
    </row>
    <row r="78" spans="1:40" ht="12" customHeight="1">
      <c r="A78" s="8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78"/>
      <c r="U78" s="8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78"/>
    </row>
    <row r="79" spans="1:40" ht="12" customHeight="1">
      <c r="A79" s="8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78"/>
      <c r="U79" s="8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78"/>
    </row>
    <row r="80" spans="1:40" ht="12" customHeight="1">
      <c r="A80" s="8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78"/>
      <c r="U80" s="8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78"/>
    </row>
    <row r="81" spans="1:40" ht="12" customHeight="1" thickBot="1">
      <c r="A81" s="8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78"/>
      <c r="U81" s="8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78"/>
    </row>
    <row r="82" spans="1:40" ht="12" customHeight="1" thickBot="1">
      <c r="A82" s="406" t="s">
        <v>665</v>
      </c>
      <c r="B82" s="407"/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407"/>
      <c r="T82" s="408"/>
      <c r="U82" s="406" t="s">
        <v>665</v>
      </c>
      <c r="V82" s="407"/>
      <c r="W82" s="407"/>
      <c r="X82" s="407"/>
      <c r="Y82" s="407"/>
      <c r="Z82" s="407"/>
      <c r="AA82" s="407"/>
      <c r="AB82" s="407"/>
      <c r="AC82" s="407"/>
      <c r="AD82" s="407"/>
      <c r="AE82" s="407"/>
      <c r="AF82" s="407"/>
      <c r="AG82" s="407"/>
      <c r="AH82" s="407"/>
      <c r="AI82" s="407"/>
      <c r="AJ82" s="407"/>
      <c r="AK82" s="407"/>
      <c r="AL82" s="407"/>
      <c r="AM82" s="407"/>
      <c r="AN82" s="408"/>
    </row>
    <row r="83" spans="1:40" ht="12" customHeight="1"/>
    <row r="84" spans="1:40" ht="12" customHeight="1"/>
    <row r="85" spans="1:40" ht="12" customHeight="1"/>
    <row r="86" spans="1:40" ht="12" customHeight="1"/>
    <row r="87" spans="1:40" ht="12" customHeight="1"/>
    <row r="88" spans="1:40" ht="12" customHeight="1"/>
  </sheetData>
  <mergeCells count="69">
    <mergeCell ref="S42:T43"/>
    <mergeCell ref="P46:Q47"/>
    <mergeCell ref="P42:Q43"/>
    <mergeCell ref="J42:N43"/>
    <mergeCell ref="J45:K45"/>
    <mergeCell ref="M45:N45"/>
    <mergeCell ref="A8:T8"/>
    <mergeCell ref="A9:T10"/>
    <mergeCell ref="J22:K22"/>
    <mergeCell ref="D22:E22"/>
    <mergeCell ref="G22:H22"/>
    <mergeCell ref="M21:N21"/>
    <mergeCell ref="S21:T21"/>
    <mergeCell ref="A18:T19"/>
    <mergeCell ref="A22:B22"/>
    <mergeCell ref="A1:H7"/>
    <mergeCell ref="J1:T3"/>
    <mergeCell ref="J4:T4"/>
    <mergeCell ref="J5:T5"/>
    <mergeCell ref="J7:T7"/>
    <mergeCell ref="J6:T6"/>
    <mergeCell ref="A35:B35"/>
    <mergeCell ref="A28:B28"/>
    <mergeCell ref="A53:Q54"/>
    <mergeCell ref="D28:E28"/>
    <mergeCell ref="G28:H28"/>
    <mergeCell ref="J29:K29"/>
    <mergeCell ref="D32:E32"/>
    <mergeCell ref="G32:H32"/>
    <mergeCell ref="D37:E37"/>
    <mergeCell ref="A42:E43"/>
    <mergeCell ref="J35:K35"/>
    <mergeCell ref="J36:K36"/>
    <mergeCell ref="P25:Q25"/>
    <mergeCell ref="A21:K21"/>
    <mergeCell ref="J23:K23"/>
    <mergeCell ref="A82:T82"/>
    <mergeCell ref="A57:B57"/>
    <mergeCell ref="D56:E56"/>
    <mergeCell ref="D57:E57"/>
    <mergeCell ref="G56:H56"/>
    <mergeCell ref="M62:N62"/>
    <mergeCell ref="J64:K64"/>
    <mergeCell ref="S56:T57"/>
    <mergeCell ref="M56:N56"/>
    <mergeCell ref="J57:K57"/>
    <mergeCell ref="G57:H57"/>
    <mergeCell ref="J56:K56"/>
    <mergeCell ref="A56:B56"/>
    <mergeCell ref="U8:AN8"/>
    <mergeCell ref="AG19:AH19"/>
    <mergeCell ref="U1:AB7"/>
    <mergeCell ref="AD1:AN3"/>
    <mergeCell ref="AD4:AN4"/>
    <mergeCell ref="AD5:AN5"/>
    <mergeCell ref="AD6:AN6"/>
    <mergeCell ref="AD7:AN7"/>
    <mergeCell ref="U82:AN82"/>
    <mergeCell ref="AJ19:AK19"/>
    <mergeCell ref="U16:AK17"/>
    <mergeCell ref="U9:AB10"/>
    <mergeCell ref="AD12:AE12"/>
    <mergeCell ref="AG12:AH12"/>
    <mergeCell ref="AJ12:AK12"/>
    <mergeCell ref="AD9:AK10"/>
    <mergeCell ref="U19:V19"/>
    <mergeCell ref="X19:Y19"/>
    <mergeCell ref="AD19:AE19"/>
    <mergeCell ref="AA19:AB19"/>
  </mergeCells>
  <hyperlinks>
    <hyperlink ref="J6" r:id="rId1"/>
    <hyperlink ref="AD6" r:id="rId2"/>
  </hyperlinks>
  <pageMargins left="0.23622047244094491" right="0.23622047244094491" top="0.59055118110236227" bottom="0.59055118110236227" header="0.31496062992125984" footer="0.31496062992125984"/>
  <pageSetup paperSize="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CORSETERIA</vt:lpstr>
      <vt:lpstr>HOMBRES</vt:lpstr>
      <vt:lpstr>DEPORTIVO-PIJAMAS</vt:lpstr>
      <vt:lpstr>MALLAS-PACKS</vt:lpstr>
      <vt:lpstr>MEDIAS-BLANCO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Nadin Lenceria</cp:lastModifiedBy>
  <cp:lastPrinted>2024-08-21T15:01:03Z</cp:lastPrinted>
  <dcterms:created xsi:type="dcterms:W3CDTF">2018-08-06T15:41:03Z</dcterms:created>
  <dcterms:modified xsi:type="dcterms:W3CDTF">2024-09-23T15:54:20Z</dcterms:modified>
</cp:coreProperties>
</file>